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eccarini\ANNO_2022\AQSACLOUD\ATTIVAZIONE_LOTTI 3,4,E 5\KIT_AS\"/>
    </mc:Choice>
  </mc:AlternateContent>
  <workbookProtection workbookPassword="DBED" lockStructure="1"/>
  <bookViews>
    <workbookView xWindow="0" yWindow="1760" windowWidth="16460" windowHeight="5250" firstSheet="4" activeTab="4"/>
  </bookViews>
  <sheets>
    <sheet name=" Dettaglio Comparatore" sheetId="1" state="hidden" r:id="rId1"/>
    <sheet name="struttura ordine" sheetId="2" state="hidden" r:id="rId2"/>
    <sheet name="Indicatori" sheetId="3" state="hidden" r:id="rId3"/>
    <sheet name="maschera UDI" sheetId="4" state="hidden" r:id="rId4"/>
    <sheet name="Indicatori_new" sheetId="6" r:id="rId5"/>
    <sheet name="dati" sheetId="5" state="hidden" r:id="rId6"/>
    <sheet name="db" sheetId="7" state="hidden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7" l="1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</calcChain>
</file>

<file path=xl/sharedStrings.xml><?xml version="1.0" encoding="utf-8"?>
<sst xmlns="http://schemas.openxmlformats.org/spreadsheetml/2006/main" count="658" uniqueCount="296">
  <si>
    <t xml:space="preserve">Struttura catalogo </t>
  </si>
  <si>
    <t>Indicatori di digitalizzazione (menu a tendina)</t>
  </si>
  <si>
    <t>Sviluppo di Applicazioni Software Ex novo – Green Field - PF</t>
  </si>
  <si>
    <t xml:space="preserve">Tariffa omnicomprensiva per 1 PF ADD affidamento completo </t>
  </si>
  <si>
    <t>Punti Funzione</t>
  </si>
  <si>
    <t>100% Completo</t>
  </si>
  <si>
    <t>Digitalizzazione Procedimenti</t>
  </si>
  <si>
    <t>Sistemi Gestionali Integrati</t>
  </si>
  <si>
    <t>Reingegnerizzazione Totale</t>
  </si>
  <si>
    <t>Sviluppo Agile</t>
  </si>
  <si>
    <t>Sviluppo di Applicazioni Software Ex novo – Green Field - TO</t>
  </si>
  <si>
    <t>Tariffa omincomprensiva per 1 Giorno/Team ottimale (8 ore lavorative)</t>
  </si>
  <si>
    <t>Team Ottimale</t>
  </si>
  <si>
    <t>53% Definizione, Analisi e Disegno</t>
  </si>
  <si>
    <t>50% Realizzazione</t>
  </si>
  <si>
    <t>28% Disegno</t>
  </si>
  <si>
    <t>25% Definizione e Analisi</t>
  </si>
  <si>
    <t>Evoluzione di Applicazioni Software Esistenti - PF</t>
  </si>
  <si>
    <t>Reingegnerizzazione 
Parziale</t>
  </si>
  <si>
    <t>Evoluzione 
Funzionale</t>
  </si>
  <si>
    <t>Ristrutturazione Digitale</t>
  </si>
  <si>
    <t>Interoperabilità 
e Cooperazione</t>
  </si>
  <si>
    <t>Evoluzione di Applicazioni Software Esistenti - TO</t>
  </si>
  <si>
    <t>Migrazione Applicativa al Cloud - TO</t>
  </si>
  <si>
    <t>Configurazione e Personalizzazione di Soluzioni di terze parti/open source/riuso - TO</t>
  </si>
  <si>
    <t>Manutenzione Adeguativa e Manutenzione Correttiva Manutenzione Correttiva sw pregresso non in garanzia - TO</t>
  </si>
  <si>
    <t>Manutenzione Adeguativa - Canone FTE</t>
  </si>
  <si>
    <t>Canone per 1 FTE impiegato mensilmente</t>
  </si>
  <si>
    <t>Canone FTE</t>
  </si>
  <si>
    <t>Operatività Premium su canone Manutenzione Correttiva</t>
  </si>
  <si>
    <t>Maggiorazione Tariffe</t>
  </si>
  <si>
    <t>Maggiorazione</t>
  </si>
  <si>
    <t>Manutenzione Adeguativa e Manutenzione Correttiva sw pregresso non in garanzia - Canone FTE</t>
  </si>
  <si>
    <t>Manutenzione Correttiva sw pregresso non in garanzia - PF</t>
  </si>
  <si>
    <t>Canone per 1 PF affidato al servizio mensilmente</t>
  </si>
  <si>
    <t>Manutenzione Correttiva sw pregresso non in garanzia - Canone FTE</t>
  </si>
  <si>
    <t>Manutenzione Correttiva sw pregresso non in garanzia</t>
  </si>
  <si>
    <t>Tariffa Mix GG.PP a consumo
(8 ore al giorno)</t>
  </si>
  <si>
    <t>Consumo</t>
  </si>
  <si>
    <t>Sviluppo e Evoluzione in Co-Working con l'Amministrazione</t>
  </si>
  <si>
    <t>Supporto Specialistico</t>
  </si>
  <si>
    <t>Software Quality Assurance, Compliance, Measurement</t>
  </si>
  <si>
    <t>Gestione Applicativa e Base Dati - Canone FTE</t>
  </si>
  <si>
    <t>Alta Reattività su canone Gestione del Portafoglio Applicativo</t>
  </si>
  <si>
    <t>Gestione del Portafoglio - Applicativa e Base Dati</t>
  </si>
  <si>
    <t>Gestione del Front- End Digitale - Canone FTE</t>
  </si>
  <si>
    <t>Gestione del Portafoglio - Front- End Digitale</t>
  </si>
  <si>
    <t>Gestione del Portafoglio - Trasversale - Canone FTE</t>
  </si>
  <si>
    <t xml:space="preserve">Gestione del Portafoglio - Trasversale </t>
  </si>
  <si>
    <t>GF</t>
  </si>
  <si>
    <t>TO</t>
  </si>
  <si>
    <t>MC</t>
  </si>
  <si>
    <t>EV</t>
  </si>
  <si>
    <t xml:space="preserve">GF </t>
  </si>
  <si>
    <t>Tariffa omnicomprensiva per 1 PF ADD affidamento Parziale (PF equivalenti)</t>
  </si>
  <si>
    <t>Re-Architect</t>
  </si>
  <si>
    <t>Re-Platform</t>
  </si>
  <si>
    <t>CF</t>
  </si>
  <si>
    <t>S.I. Geografico</t>
  </si>
  <si>
    <t>SGI open-source</t>
  </si>
  <si>
    <t>SGI riuso soluzioni PA</t>
  </si>
  <si>
    <t>SGI Soluzione commerciale</t>
  </si>
  <si>
    <t>Digitalizzazione</t>
  </si>
  <si>
    <t>Creazine siti e/o Portali Informativi</t>
  </si>
  <si>
    <t>MD</t>
  </si>
  <si>
    <t xml:space="preserve">si </t>
  </si>
  <si>
    <t>forse</t>
  </si>
  <si>
    <t>no</t>
  </si>
  <si>
    <t>adeguamento tecnologico</t>
  </si>
  <si>
    <t>efficientamento testing</t>
  </si>
  <si>
    <t>innalzamento qualità</t>
  </si>
  <si>
    <t>MD-MC</t>
  </si>
  <si>
    <t>CW</t>
  </si>
  <si>
    <t>metrica</t>
  </si>
  <si>
    <t>progettuale</t>
  </si>
  <si>
    <t>continuativo</t>
  </si>
  <si>
    <t>Canone PF per gruppi di difettosità di singole baseline</t>
  </si>
  <si>
    <t>TMP</t>
  </si>
  <si>
    <t>SS</t>
  </si>
  <si>
    <t>QA</t>
  </si>
  <si>
    <t>GA</t>
  </si>
  <si>
    <t>consumo/progettuale</t>
  </si>
  <si>
    <t>FE</t>
  </si>
  <si>
    <t>GA-FE</t>
  </si>
  <si>
    <t>NO</t>
  </si>
  <si>
    <t>Ptriennale</t>
  </si>
  <si>
    <t>a consumo on-site/remoto</t>
  </si>
  <si>
    <t>livello standard/livello Premium</t>
  </si>
  <si>
    <t xml:space="preserve">ambito Cloud </t>
  </si>
  <si>
    <t>no ambito cloud</t>
  </si>
  <si>
    <t>trend tecnologici</t>
  </si>
  <si>
    <t>Cloud maturity model</t>
  </si>
  <si>
    <t>miglioramento Cloud Architech /Security Specialist</t>
  </si>
  <si>
    <t>stima</t>
  </si>
  <si>
    <t>assessment</t>
  </si>
  <si>
    <t>da remoto / a consumo on site</t>
  </si>
  <si>
    <t>livello standard/livello alta reattività</t>
  </si>
  <si>
    <t>si</t>
  </si>
  <si>
    <t>front-end digitale</t>
  </si>
  <si>
    <t>content Management</t>
  </si>
  <si>
    <t>Caratteristiche Contrattuali Tecniche</t>
  </si>
  <si>
    <t>Solo Set-up</t>
  </si>
  <si>
    <t>Subentro Standard</t>
  </si>
  <si>
    <t>Subentro Complesso</t>
  </si>
  <si>
    <t>Innovazione SI / NO</t>
  </si>
  <si>
    <t>Vincolo Temporale Stringente SI/NO</t>
  </si>
  <si>
    <t>ALL</t>
  </si>
  <si>
    <t xml:space="preserve">SI </t>
  </si>
  <si>
    <t>Obblig</t>
  </si>
  <si>
    <t>Categorizzazione Ordine</t>
  </si>
  <si>
    <t>Indicatori generali di digitalizzazione</t>
  </si>
  <si>
    <t>Accesso ai servizi (menu)</t>
  </si>
  <si>
    <t>Ecosistemi (menù)</t>
  </si>
  <si>
    <t>a livello Ordine</t>
  </si>
  <si>
    <t>Piattaforme</t>
  </si>
  <si>
    <t>Dati della PA</t>
  </si>
  <si>
    <t>Modello Interoperabilità</t>
  </si>
  <si>
    <t xml:space="preserve">infrastrutture </t>
  </si>
  <si>
    <t>Sicurezza</t>
  </si>
  <si>
    <t>Modelli e Strumetni per l'innovazione</t>
  </si>
  <si>
    <t>Gestione Transiente</t>
  </si>
  <si>
    <t>Indicatori quantitativi</t>
  </si>
  <si>
    <t xml:space="preserve">Indicatori qualitativi </t>
  </si>
  <si>
    <t>Indicatori di collaborazione e riuso</t>
  </si>
  <si>
    <t>(riduzione%spesa/riduzione tempi/numero servizi aggiunti)</t>
  </si>
  <si>
    <t>obiettivi CAD araggiunti con l'intervento/Integrazione infrastrutture Immateriali/Integrazione con DB di interesse nazionale)</t>
  </si>
  <si>
    <t>Riuso di processi per erogazioni servizi/Riuso soluzione tecniche/collaborazione con altre Amministrazioni</t>
  </si>
  <si>
    <t>CATEGORIZZAZIONI ORDINI</t>
  </si>
  <si>
    <t>Cloud (IAAS, PAAS, SAAS, SVIL-MEV cloud native/ready, Migrazioni, ..)</t>
  </si>
  <si>
    <t>Nuovi servizi digitali</t>
  </si>
  <si>
    <t>Dati pubblici</t>
  </si>
  <si>
    <t>Transiente (attività di mantenimento dei sistemi attuali - no trasformazione digitale)</t>
  </si>
  <si>
    <t>si/no</t>
  </si>
  <si>
    <t xml:space="preserve"> Acceleratori metodologici (user-centric design, data driven, agile, sicurezza e privacy by design, once only)</t>
  </si>
  <si>
    <t>Open source/Riuso</t>
  </si>
  <si>
    <t>PT</t>
  </si>
  <si>
    <t>TR-legacy</t>
  </si>
  <si>
    <t>asset</t>
  </si>
  <si>
    <t>MA-cloud/PT</t>
  </si>
  <si>
    <t>maintenance</t>
  </si>
  <si>
    <t>Attività di mantenimento dei sistemi attuali cloud</t>
  </si>
  <si>
    <t>servizi</t>
  </si>
  <si>
    <t>piattaforme</t>
  </si>
  <si>
    <t>interoperabilità</t>
  </si>
  <si>
    <t>Indicatori qualitativi</t>
  </si>
  <si>
    <t>Riduzione % della spesa per l’erogazione del servizio</t>
  </si>
  <si>
    <t>Obiettivi CAD raggiunti con l’intervento</t>
  </si>
  <si>
    <t>Riuso di processi per erogazione servizi</t>
  </si>
  <si>
    <t>Riduzione % dei tempi di erogazione del servizio</t>
  </si>
  <si>
    <t>Integrazione con infrastrutture immateriali</t>
  </si>
  <si>
    <t>Riuso soluzioni tecniche</t>
  </si>
  <si>
    <t>Numero servizi aggiuntivi offerti all’utenza interna, esterna (cittadini), esterna (imprese), altre PA</t>
  </si>
  <si>
    <t>Integrazione con Basi Dati di interesse nazionale</t>
  </si>
  <si>
    <t>Collaborazione con altre Amministrazioni (progetto in  co-working)</t>
  </si>
  <si>
    <t>(presente negli indicatori)</t>
  </si>
  <si>
    <t>almeno 1 indicatore</t>
  </si>
  <si>
    <t>a sistema  si richiede la valorizzazione</t>
  </si>
  <si>
    <r>
      <t>1.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Miglioramento servizi digitalizzati: nr servizi al cittadino-impresa digitalizzati/nr di servizi che richiedono interazione con il cittadino/imprese</t>
    </r>
  </si>
  <si>
    <r>
      <t>2.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Miglioramento dell’esperienza del cittadino/impresa dei sistemi applicativi realizzati/modificati</t>
    </r>
  </si>
  <si>
    <r>
      <t>3.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Standardizzazione strumenti per la generazione e diffusione dei servizi digitali: % componenti di navigazione e interfaccia standard ed usabili /totale componenti</t>
    </r>
  </si>
  <si>
    <r>
      <t>4.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Riusabilità – co-working soluzioni applicative realizzate e/o adottate: nr di progetti in riuso o co-working /nr totale dei progetti di digitalizzazione ove è applicabile il riuso o co-working</t>
    </r>
  </si>
  <si>
    <r>
      <t>5.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Innalzamento livello di interoperabilità: numero di progetti conformi alle linee guida di interoperabilità e nel rispetto del ONCE ONLY principle/Nr progetti realizzati</t>
    </r>
  </si>
  <si>
    <r>
      <t>7.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Cambria"/>
        <family val="1"/>
      </rPr>
      <t>Utilizzo piattaforme abilitanti: nr di progetti che integrano Piattaforme Abilitanti/nr progetti ove è applicabile un’integrazione con le Piattaforme Abilitanti</t>
    </r>
  </si>
  <si>
    <t>questi indicatori sono di erogazione collegati a categorizzazioni del Piano Triennale (definire pianificazione, es. annuale - Fonte Portali dei fornitori - tracciato fisso)</t>
  </si>
  <si>
    <t>elenco oggetti di catalogo</t>
  </si>
  <si>
    <t>importo totale</t>
  </si>
  <si>
    <t>Evoluzione di Applicazioni Software Esistenti</t>
  </si>
  <si>
    <t xml:space="preserve">Migrazione Applicativa al Cloud </t>
  </si>
  <si>
    <t xml:space="preserve">Configurazione e Personalizzazione di Soluzioni di terze parti/open source/riuso </t>
  </si>
  <si>
    <t xml:space="preserve">Sviluppo di Applicazioni Software Ex novo – Green Field </t>
  </si>
  <si>
    <t>Manutenzione Adeguativa e Manutenzione Correttiva Manutenzione Correttiva sw pregresso non in garanzia</t>
  </si>
  <si>
    <t xml:space="preserve">Manutenzione Adeguativa </t>
  </si>
  <si>
    <t xml:space="preserve">Gestione Applicativa e Base Dati </t>
  </si>
  <si>
    <t>note</t>
  </si>
  <si>
    <t>inclusa opzione alta reattività</t>
  </si>
  <si>
    <t>inclusa opzione operatività premium</t>
  </si>
  <si>
    <t xml:space="preserve">Gestione del Front- End Digitale </t>
  </si>
  <si>
    <t>Gestione del Portafoglio</t>
  </si>
  <si>
    <t>TOTALE corrispondente a Contratto</t>
  </si>
  <si>
    <t>TUTTI GLI AQ</t>
  </si>
  <si>
    <t>AQ 2212 LOTTI 1,2,3,4,5,6,7,8,9</t>
  </si>
  <si>
    <t>LOTTI 1,2,3,4,5</t>
  </si>
  <si>
    <t>da produrre solo se Piano Triennale o Mantenimento PT  - declinare gli indicatori come da richiesta AgID</t>
  </si>
  <si>
    <t>Lotti 6,7,8,9</t>
  </si>
  <si>
    <t>probabilmente solo il calcolo di quelli generali di cui alle righe 40-44</t>
  </si>
  <si>
    <t>categorizzazione</t>
  </si>
  <si>
    <t>Digital &amp; mobile first</t>
  </si>
  <si>
    <t>Digital identity only</t>
  </si>
  <si>
    <t>NA</t>
  </si>
  <si>
    <t>Cloud first</t>
  </si>
  <si>
    <t>Servizi inclusivi e accessibili</t>
  </si>
  <si>
    <t>Interoperabile by design</t>
  </si>
  <si>
    <t>Sicurezza e privacy by design</t>
  </si>
  <si>
    <t>User centric</t>
  </si>
  <si>
    <t>Once only</t>
  </si>
  <si>
    <t>Transfrontaliero</t>
  </si>
  <si>
    <t>Open source</t>
  </si>
  <si>
    <t>Layer Servizi</t>
  </si>
  <si>
    <t>Servizi al Cittadino</t>
  </si>
  <si>
    <t>Servizi a imprese e professionisti</t>
  </si>
  <si>
    <t>Servizi interni alla PA</t>
  </si>
  <si>
    <t>Servizi ad altre PA</t>
  </si>
  <si>
    <t>Layer Piattaforme</t>
  </si>
  <si>
    <t>Favorire l'evoluzione delle piattaforme esistenti</t>
  </si>
  <si>
    <t>Adozione ed utilizzo delle piattaforme abilitanti</t>
  </si>
  <si>
    <t>Incrementare e razionalizzare il numero di piattaforme</t>
  </si>
  <si>
    <t>Layer interoperabilità</t>
  </si>
  <si>
    <t>Applicazione linea guida modello di interoperabilità</t>
  </si>
  <si>
    <t>Adozione API conformi al modello di interoperabilità</t>
  </si>
  <si>
    <t>Categorizzazione 1a scelta</t>
  </si>
  <si>
    <t>Categorizzazione 2a scelta</t>
  </si>
  <si>
    <t>Categorizzazione 3a scelta</t>
  </si>
  <si>
    <t>Si</t>
  </si>
  <si>
    <t>No</t>
  </si>
  <si>
    <t>Miglioramento servizi digitalizzati: nr servizi al cittadino-impresa digitalizzati/nr di servizi che richiedono interazione con il cittadino/imprese</t>
  </si>
  <si>
    <t>Miglioramento dell’esperienza del cittadino/impresa dei sistemi applicativi realizzati/modificati</t>
  </si>
  <si>
    <t>Standardizzazione strumenti per la generazione e diffusione dei servizi digitali: % componenti di navigazione e interfaccia standard ed usabili /totale componenti</t>
  </si>
  <si>
    <t>Riusabilità – co-working soluzioni applicative realizzate e/o adottate: nr di progetti in riuso o co-working /nr totale dei progetti di digitalizzazione ove è applicabile il riuso o co-working</t>
  </si>
  <si>
    <t>Innalzamento livello di interoperabilità: numero di progetti conformi alle linee guida di interoperabilità e nel rispetto del ONCE ONLY principle/Nr progetti realizzati</t>
  </si>
  <si>
    <t>Utilizzo piattaforme abilitanti: nr di progetti che integrano Piattaforme Abilitanti/nr progetti ove è applicabile un’integrazione con le Piattaforme Abilitanti</t>
  </si>
  <si>
    <t>Amministrazione:</t>
  </si>
  <si>
    <t>Layer Interoperabilità</t>
  </si>
  <si>
    <t>Amministrazione</t>
  </si>
  <si>
    <r>
      <t>chiusura formale del Contratto Esecutivo</t>
    </r>
    <r>
      <rPr>
        <sz val="8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 xml:space="preserve"> </t>
    </r>
  </si>
  <si>
    <t>Gestione del Transiente e/o solo servizi di Gestione</t>
  </si>
  <si>
    <t>Note</t>
  </si>
  <si>
    <t>Sanità digitale (FSE e CUP)</t>
  </si>
  <si>
    <t>Identità Digitale</t>
  </si>
  <si>
    <t>Pagamenti digitali</t>
  </si>
  <si>
    <t>App IO</t>
  </si>
  <si>
    <t>ANPR</t>
  </si>
  <si>
    <t>NoiPA</t>
  </si>
  <si>
    <t>INAD</t>
  </si>
  <si>
    <t>Musei</t>
  </si>
  <si>
    <t>Siope+</t>
  </si>
  <si>
    <t>Agricoltura, pesca, silvicoltura e prodotti alimentari</t>
  </si>
  <si>
    <t>Economia e finanze</t>
  </si>
  <si>
    <t>Istruzione, cultura e sport</t>
  </si>
  <si>
    <t>Energia</t>
  </si>
  <si>
    <t>Ambiente</t>
  </si>
  <si>
    <t>Governo e Settore pubblico</t>
  </si>
  <si>
    <t>Salute</t>
  </si>
  <si>
    <t>Tematiche internazionali</t>
  </si>
  <si>
    <t>Giustizia e sicurezza pubblica</t>
  </si>
  <si>
    <t>Regioni e città</t>
  </si>
  <si>
    <t>Popolazione e società</t>
  </si>
  <si>
    <t>Scienza e tecnologia</t>
  </si>
  <si>
    <t>Trasporti</t>
  </si>
  <si>
    <t>%</t>
  </si>
  <si>
    <t>Dati pubblici un bene comune</t>
  </si>
  <si>
    <t>User centric, data driven e agile</t>
  </si>
  <si>
    <t>Transfrontaliero by design</t>
  </si>
  <si>
    <t>Servizi a Imprese e professionisti</t>
  </si>
  <si>
    <t>Servizi interni alla propria PA</t>
  </si>
  <si>
    <t>Servizi verso altre PA</t>
  </si>
  <si>
    <t>Favorire l'evoluzione delle piattaforme esistenti per migliorare i servizi offerti a cittadini ed imprese semplificando l’azione amministrativa</t>
  </si>
  <si>
    <t>Aumentare il grado di Adozione ed utilizzo delle piattaforme abilitanti esistenti da parte delle PA</t>
  </si>
  <si>
    <t>Incrementare e razionalizzare il numero di piattaforme per le amministrazioni al fine di semplificare i servizi ai cittadini</t>
  </si>
  <si>
    <t>Favorire l'applicazione delle Linea guida sul Modello di interoperabilità da parte degli erogatori di API</t>
  </si>
  <si>
    <t>Adottare API conformi al modello di interoperabilità</t>
  </si>
  <si>
    <t xml:space="preserve">Layer Piattaforme </t>
  </si>
  <si>
    <t xml:space="preserve">Layer Servizi </t>
  </si>
  <si>
    <t>Layer Servizi - Ambito II livello</t>
  </si>
  <si>
    <t>Layer Piattaforme - Ambito II livello</t>
  </si>
  <si>
    <t>Layer Interoperabilità - Ambito II livello</t>
  </si>
  <si>
    <t>compilare ex-ante e expost al completamento dell'intervento</t>
  </si>
  <si>
    <r>
      <t>IQT1- Riduzione % della spesa per l’erogazione del servizio</t>
    </r>
    <r>
      <rPr>
        <b/>
        <i/>
        <sz val="11"/>
        <color rgb="FFC00000"/>
        <rFont val="Calibri"/>
        <family val="2"/>
      </rPr>
      <t xml:space="preserve"> (Formato %, senza decimali)</t>
    </r>
  </si>
  <si>
    <r>
      <t>IQT2- Riduzione % dei tempi di erogazione del servizio</t>
    </r>
    <r>
      <rPr>
        <b/>
        <i/>
        <sz val="11"/>
        <color rgb="FFC00000"/>
        <rFont val="Calibri"/>
        <family val="2"/>
      </rPr>
      <t xml:space="preserve"> (Formato %, senza decimali)</t>
    </r>
  </si>
  <si>
    <t>il presente file implementa le richieste informative del documento "Gare Strategiche Disposizioni per la Governance" - su ciascuna sezione viene indicato il paragrafo di riferimento</t>
  </si>
  <si>
    <r>
      <t xml:space="preserve">Principi Guida </t>
    </r>
    <r>
      <rPr>
        <b/>
        <sz val="11"/>
        <color rgb="FFC00000"/>
        <rFont val="Calibri"/>
        <family val="2"/>
        <scheme val="minor"/>
      </rPr>
      <t xml:space="preserve">(Facoltativi) - </t>
    </r>
    <r>
      <rPr>
        <b/>
        <sz val="11"/>
        <rFont val="Calibri"/>
        <family val="2"/>
        <scheme val="minor"/>
      </rPr>
      <t>par. 5. "Principi Guida"</t>
    </r>
  </si>
  <si>
    <r>
      <t>Categorizzazione I livello</t>
    </r>
    <r>
      <rPr>
        <b/>
        <sz val="11"/>
        <color rgb="FFC00000"/>
        <rFont val="Calibri"/>
        <family val="2"/>
        <scheme val="minor"/>
      </rPr>
      <t xml:space="preserve"> (Obbligo - almeno 1) - </t>
    </r>
    <r>
      <rPr>
        <b/>
        <sz val="11"/>
        <rFont val="Calibri"/>
        <family val="2"/>
        <scheme val="minor"/>
      </rPr>
      <t>par. 6.1 "Categorizzazione di I livello dei contratti esecutivi"</t>
    </r>
  </si>
  <si>
    <r>
      <t>Categorizzazione II livello</t>
    </r>
    <r>
      <rPr>
        <b/>
        <sz val="11"/>
        <color rgb="FFC00000"/>
        <rFont val="Calibri"/>
        <family val="2"/>
        <scheme val="minor"/>
      </rPr>
      <t xml:space="preserve"> (Obbligo per Contratti ad Alta Rilevanza: &gt; € 10.000.000 iva esclusa) - </t>
    </r>
    <r>
      <rPr>
        <b/>
        <sz val="11"/>
        <rFont val="Calibri"/>
        <family val="2"/>
        <scheme val="minor"/>
      </rPr>
      <t>par. 6.2 "Categorizzazione di II livello dei contratti esecutivi"</t>
    </r>
  </si>
  <si>
    <r>
      <t xml:space="preserve">INDICATORI GENERALI DI DIGITALIZZAZIONE </t>
    </r>
    <r>
      <rPr>
        <b/>
        <i/>
        <sz val="11"/>
        <color rgb="FFFF0000"/>
        <rFont val="Calibri"/>
        <family val="2"/>
        <scheme val="minor"/>
      </rPr>
      <t xml:space="preserve">(inserire almeno 1 indicatore) - </t>
    </r>
    <r>
      <rPr>
        <b/>
        <sz val="11"/>
        <rFont val="Calibri"/>
        <family val="2"/>
        <scheme val="minor"/>
      </rPr>
      <t>par. 7.1 "Indicatori Generali di Digitalizzazione"</t>
    </r>
  </si>
  <si>
    <r>
      <t>IQT3- Numero servizi aggiuntivi offerti all’utenza interna, esterna (cittadini), esterna (imprese), altre PA 8</t>
    </r>
    <r>
      <rPr>
        <b/>
        <i/>
        <sz val="11"/>
        <color rgb="FFC00000"/>
        <rFont val="Calibri"/>
        <family val="2"/>
      </rPr>
      <t xml:space="preserve"> (Formato Numero senza decimali)</t>
    </r>
  </si>
  <si>
    <r>
      <t xml:space="preserve">IQL1- Obiettivi CAD raggiunti con l’intervento </t>
    </r>
    <r>
      <rPr>
        <b/>
        <i/>
        <sz val="11"/>
        <color rgb="FFC00000"/>
        <rFont val="Calibri"/>
        <family val="2"/>
      </rPr>
      <t>(Formato Testo - indicare obiettivo/i CAD)</t>
    </r>
  </si>
  <si>
    <r>
      <t xml:space="preserve">IQL2- Integrazione con infrastrutture immateriali </t>
    </r>
    <r>
      <rPr>
        <b/>
        <i/>
        <sz val="11"/>
        <color rgb="FFC00000"/>
        <rFont val="Calibri"/>
        <family val="2"/>
      </rPr>
      <t>(Formato Testo - indicare Infrastruttura/e)</t>
    </r>
  </si>
  <si>
    <r>
      <t>IQL3- Integrazione con Basi Dati di interesse nazionale</t>
    </r>
    <r>
      <rPr>
        <b/>
        <i/>
        <sz val="11"/>
        <color rgb="FFC00000"/>
        <rFont val="Calibri"/>
        <family val="2"/>
      </rPr>
      <t xml:space="preserve"> (Formato Testo - indicare BD interesse naz)</t>
    </r>
  </si>
  <si>
    <r>
      <t>ICR1- Riuso di processi per erogazione servizi</t>
    </r>
    <r>
      <rPr>
        <b/>
        <i/>
        <sz val="11"/>
        <color rgb="FFC00000"/>
        <rFont val="Calibri"/>
        <family val="2"/>
      </rPr>
      <t xml:space="preserve"> (Formato Testo - indicare Processi/Amministrazioni)</t>
    </r>
  </si>
  <si>
    <r>
      <t>ICR2- Riuso soluzioni tecniche (</t>
    </r>
    <r>
      <rPr>
        <b/>
        <i/>
        <sz val="11"/>
        <color rgb="FFC00000"/>
        <rFont val="Calibri"/>
        <family val="2"/>
      </rPr>
      <t>Formato testo - indicare Soluzione/Amministrazione)</t>
    </r>
  </si>
  <si>
    <r>
      <t>ICR3- Collaborazione con altre Amministrazioni (progetto in  co-working)</t>
    </r>
    <r>
      <rPr>
        <b/>
        <i/>
        <sz val="11"/>
        <color rgb="FFC00000"/>
        <rFont val="Calibri"/>
        <family val="2"/>
      </rPr>
      <t xml:space="preserve"> (Formato Testo - indicare Amministrazioni)</t>
    </r>
  </si>
  <si>
    <r>
      <t xml:space="preserve">INDICATORI SPECIFICI DI DIGITALIZZAZIONE - </t>
    </r>
    <r>
      <rPr>
        <b/>
        <sz val="11"/>
        <color rgb="FFFF0000"/>
        <rFont val="Calibri"/>
        <family val="2"/>
        <scheme val="minor"/>
      </rPr>
      <t xml:space="preserve">solo Lotto 1 e 2 con Contratti &gt; 10.000.000,00 (IVA Esclusa) 
- specificare almeno 1 indicatore  - </t>
    </r>
    <r>
      <rPr>
        <b/>
        <sz val="11"/>
        <rFont val="Calibri"/>
        <family val="2"/>
        <scheme val="minor"/>
      </rPr>
      <t>par. 7.2.3 "Indicatori Specifici di Digitalizzazione per la Gara Strategica Servizi Applicativi in ottica Cloud"</t>
    </r>
  </si>
  <si>
    <t>SAC2- Miglioramento dell’esperienza del cittadino/impresa dei sistemi applicativi realizzati/modificati</t>
  </si>
  <si>
    <t>Numero</t>
  </si>
  <si>
    <t>Testo</t>
  </si>
  <si>
    <r>
      <t xml:space="preserve">SAC1- Miglioramento servizi digitalizzati: </t>
    </r>
    <r>
      <rPr>
        <i/>
        <sz val="11"/>
        <color theme="3" tint="-0.499984740745262"/>
        <rFont val="Calibri"/>
        <family val="2"/>
        <scheme val="minor"/>
      </rPr>
      <t>nr servizi al cittadino-impresa digitalizzati/nr di servizi che richiedono interazione con il cittadino/imprese</t>
    </r>
  </si>
  <si>
    <r>
      <t xml:space="preserve">SAC3- Standardizzazione strumenti per la generazione e diffusione dei servizi digitali: </t>
    </r>
    <r>
      <rPr>
        <i/>
        <sz val="11"/>
        <color theme="3" tint="-0.499984740745262"/>
        <rFont val="Calibri"/>
        <family val="2"/>
        <scheme val="minor"/>
      </rPr>
      <t>% componenti di navigazione e interfaccia standard ed usabili /totale componenti</t>
    </r>
  </si>
  <si>
    <t>indicare numero intero</t>
  </si>
  <si>
    <r>
      <t>SAC4- Riusabilità – co-working soluzioni applicative realizzate e/o adottate:</t>
    </r>
    <r>
      <rPr>
        <i/>
        <sz val="11"/>
        <color theme="3" tint="-0.499984740745262"/>
        <rFont val="Calibri"/>
        <family val="2"/>
        <scheme val="minor"/>
      </rPr>
      <t xml:space="preserve"> nr di progetti in riuso o co-working /nr totale dei progetti di digitalizzazione ove è applicabile il riuso o co-working</t>
    </r>
  </si>
  <si>
    <r>
      <t xml:space="preserve">SAC5- Innalzamento livello di interoperabilità: </t>
    </r>
    <r>
      <rPr>
        <i/>
        <sz val="11"/>
        <color theme="3" tint="-0.499984740745262"/>
        <rFont val="Calibri"/>
        <family val="2"/>
        <scheme val="minor"/>
      </rPr>
      <t>numero di progetti conformi alle linee guida di interoperabilità e nel rispetto del ONCE ONLY principle/Nr progetti realizzati</t>
    </r>
  </si>
  <si>
    <t>Indicare il valore di riferimento</t>
  </si>
  <si>
    <r>
      <t xml:space="preserve">SAC6- Potenziamento Infrastrutture IT- Adozione sistematica del paradigma Cloud: </t>
    </r>
    <r>
      <rPr>
        <i/>
        <sz val="11"/>
        <color theme="3" tint="-0.499984740745262"/>
        <rFont val="Calibri"/>
        <family val="2"/>
        <scheme val="minor"/>
      </rPr>
      <t>nr di progetti conformi al paradigma Cloud realizzati</t>
    </r>
  </si>
  <si>
    <r>
      <t xml:space="preserve">SAC7- Utilizzo piattaforme abilitanti: </t>
    </r>
    <r>
      <rPr>
        <i/>
        <sz val="11"/>
        <color theme="3" tint="-0.499984740745262"/>
        <rFont val="Calibri"/>
        <family val="2"/>
        <scheme val="minor"/>
      </rPr>
      <t>nr di progetti che integrano Piattaforme Abilitanti/nr progetti ove è applicabile un’integrazione con le Piattaforme Abilitanti</t>
    </r>
  </si>
  <si>
    <t>indicare % senza decimali</t>
  </si>
  <si>
    <t>inserire nome PA Committente</t>
  </si>
  <si>
    <t>NR. Ordine</t>
  </si>
  <si>
    <r>
      <t xml:space="preserve">inserire identificativo Ordine </t>
    </r>
    <r>
      <rPr>
        <i/>
        <sz val="8"/>
        <color theme="1"/>
        <rFont val="Calibri"/>
        <family val="2"/>
        <scheme val="minor"/>
      </rPr>
      <t xml:space="preserve">(così come generato automaticamente dal sistema di ordine)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</si>
</sst>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mbria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i/>
      <sz val="11"/>
      <color theme="3" tint="-0.499984740745262"/>
      <name val="Calibri"/>
      <family val="2"/>
      <scheme val="minor"/>
    </font>
    <font>
      <b/>
      <i/>
      <sz val="11"/>
      <color theme="3" tint="-0.499984740745262"/>
      <name val="Calibri"/>
      <family val="2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6" borderId="2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8" borderId="0" xfId="0" applyFill="1"/>
    <xf numFmtId="0" fontId="10" fillId="0" borderId="0" xfId="0" applyFont="1"/>
    <xf numFmtId="0" fontId="9" fillId="0" borderId="0" xfId="0" applyFont="1"/>
    <xf numFmtId="0" fontId="13" fillId="7" borderId="3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9" fillId="8" borderId="0" xfId="0" applyFont="1" applyFill="1"/>
    <xf numFmtId="0" fontId="0" fillId="2" borderId="0" xfId="0" applyFill="1"/>
    <xf numFmtId="0" fontId="14" fillId="0" borderId="0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15" fillId="0" borderId="9" xfId="0" applyFont="1" applyBorder="1"/>
    <xf numFmtId="0" fontId="15" fillId="0" borderId="8" xfId="0" applyFont="1" applyBorder="1"/>
    <xf numFmtId="0" fontId="15" fillId="0" borderId="10" xfId="0" applyFont="1" applyBorder="1"/>
    <xf numFmtId="0" fontId="16" fillId="0" borderId="6" xfId="0" applyFont="1" applyBorder="1" applyAlignment="1">
      <alignment vertical="center" wrapText="1"/>
    </xf>
    <xf numFmtId="0" fontId="15" fillId="0" borderId="0" xfId="0" applyFont="1"/>
    <xf numFmtId="0" fontId="0" fillId="0" borderId="0" xfId="0" applyFont="1"/>
    <xf numFmtId="0" fontId="17" fillId="9" borderId="3" xfId="0" applyFont="1" applyFill="1" applyBorder="1"/>
    <xf numFmtId="0" fontId="16" fillId="8" borderId="6" xfId="0" applyFont="1" applyFill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0" fillId="0" borderId="0" xfId="0" applyBorder="1"/>
    <xf numFmtId="0" fontId="17" fillId="6" borderId="0" xfId="0" applyFont="1" applyFill="1" applyBorder="1"/>
    <xf numFmtId="0" fontId="1" fillId="6" borderId="0" xfId="0" applyFont="1" applyFill="1" applyBorder="1" applyAlignment="1">
      <alignment horizontal="center" vertical="center"/>
    </xf>
    <xf numFmtId="0" fontId="18" fillId="6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9" fontId="24" fillId="0" borderId="0" xfId="0" applyNumberFormat="1" applyFont="1" applyBorder="1"/>
    <xf numFmtId="0" fontId="16" fillId="0" borderId="6" xfId="0" applyFont="1" applyBorder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wrapText="1"/>
    </xf>
    <xf numFmtId="0" fontId="17" fillId="9" borderId="5" xfId="0" applyFont="1" applyFill="1" applyBorder="1" applyProtection="1">
      <protection locked="0"/>
    </xf>
    <xf numFmtId="0" fontId="17" fillId="9" borderId="3" xfId="0" applyFont="1" applyFill="1" applyBorder="1" applyProtection="1">
      <protection locked="0"/>
    </xf>
    <xf numFmtId="0" fontId="18" fillId="11" borderId="7" xfId="0" applyFont="1" applyFill="1" applyBorder="1" applyProtection="1"/>
    <xf numFmtId="0" fontId="23" fillId="11" borderId="7" xfId="0" applyFont="1" applyFill="1" applyBorder="1" applyProtection="1"/>
    <xf numFmtId="0" fontId="18" fillId="11" borderId="8" xfId="0" applyFont="1" applyFill="1" applyBorder="1" applyProtection="1"/>
    <xf numFmtId="0" fontId="23" fillId="11" borderId="7" xfId="0" applyFont="1" applyFill="1" applyBorder="1" applyAlignment="1" applyProtection="1">
      <alignment wrapText="1"/>
    </xf>
    <xf numFmtId="0" fontId="23" fillId="11" borderId="8" xfId="0" applyFont="1" applyFill="1" applyBorder="1" applyProtection="1"/>
    <xf numFmtId="49" fontId="26" fillId="0" borderId="12" xfId="0" applyNumberFormat="1" applyFont="1" applyBorder="1" applyProtection="1">
      <protection locked="0"/>
    </xf>
    <xf numFmtId="2" fontId="9" fillId="0" borderId="0" xfId="0" applyNumberFormat="1" applyFont="1" applyBorder="1" applyProtection="1">
      <protection locked="0"/>
    </xf>
    <xf numFmtId="10" fontId="9" fillId="0" borderId="0" xfId="0" applyNumberFormat="1" applyFont="1" applyBorder="1" applyProtection="1">
      <protection locked="0"/>
    </xf>
    <xf numFmtId="10" fontId="26" fillId="0" borderId="12" xfId="0" applyNumberFormat="1" applyFont="1" applyBorder="1" applyProtection="1">
      <protection locked="0"/>
    </xf>
    <xf numFmtId="2" fontId="26" fillId="0" borderId="12" xfId="0" applyNumberFormat="1" applyFont="1" applyBorder="1" applyProtection="1">
      <protection locked="0"/>
    </xf>
    <xf numFmtId="0" fontId="1" fillId="0" borderId="1" xfId="0" applyFont="1" applyBorder="1" applyProtection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5" fillId="6" borderId="1" xfId="0" applyFont="1" applyFill="1" applyBorder="1" applyProtection="1"/>
    <xf numFmtId="0" fontId="17" fillId="9" borderId="1" xfId="0" applyFont="1" applyFill="1" applyBorder="1" applyProtection="1">
      <protection locked="0"/>
    </xf>
    <xf numFmtId="0" fontId="0" fillId="0" borderId="0" xfId="0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10" borderId="10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</xf>
    <xf numFmtId="0" fontId="1" fillId="14" borderId="4" xfId="0" applyFont="1" applyFill="1" applyBorder="1" applyAlignment="1" applyProtection="1">
      <alignment horizontal="center" vertical="center" wrapText="1"/>
    </xf>
    <xf numFmtId="0" fontId="1" fillId="13" borderId="10" xfId="0" applyFont="1" applyFill="1" applyBorder="1" applyAlignment="1" applyProtection="1">
      <alignment horizontal="center" vertical="center"/>
      <protection locked="0"/>
    </xf>
    <xf numFmtId="0" fontId="1" fillId="13" borderId="4" xfId="0" applyFont="1" applyFill="1" applyBorder="1" applyAlignment="1" applyProtection="1">
      <alignment horizontal="center" vertical="center"/>
      <protection locked="0"/>
    </xf>
    <xf numFmtId="0" fontId="1" fillId="12" borderId="10" xfId="0" applyFont="1" applyFill="1" applyBorder="1" applyAlignment="1" applyProtection="1">
      <alignment horizontal="center" vertical="center"/>
    </xf>
    <xf numFmtId="0" fontId="1" fillId="12" borderId="4" xfId="0" applyFont="1" applyFill="1" applyBorder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/>
    </xf>
    <xf numFmtId="0" fontId="1" fillId="14" borderId="4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12" borderId="10" xfId="0" applyFont="1" applyFill="1" applyBorder="1" applyAlignment="1" applyProtection="1">
      <alignment horizontal="center" vertical="center"/>
    </xf>
    <xf numFmtId="0" fontId="5" fillId="12" borderId="4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545798</xdr:colOff>
      <xdr:row>8</xdr:row>
      <xdr:rowOff>186873</xdr:rowOff>
    </xdr:from>
    <xdr:to>
      <xdr:col>4</xdr:col>
      <xdr:colOff>1433278</xdr:colOff>
      <xdr:row>20</xdr:row>
      <xdr:rowOff>139398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98" y="1662492"/>
          <a:ext cx="5758837" cy="2184097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22</xdr:row>
      <xdr:rowOff>120578</xdr:rowOff>
    </xdr:from>
    <xdr:to>
      <xdr:col>11</xdr:col>
      <xdr:colOff>3868</xdr:colOff>
      <xdr:row>38</xdr:row>
      <xdr:rowOff>98052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7093" y="4023107"/>
          <a:ext cx="8820390" cy="2938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8"/>
  <sheetViews>
    <sheetView topLeftCell="A9" zoomScaleNormal="100" workbookViewId="0">
      <selection activeCell="B40" sqref="B40:C40"/>
    </sheetView>
  </sheetViews>
  <sheetFormatPr defaultColWidth="9.1796875" defaultRowHeight="14.5" x14ac:dyDescent="0.35"/>
  <cols>
    <col min="1" max="2" width="9.1796875" style="1"/>
    <col min="3" max="3" width="62.7265625" style="2" customWidth="1"/>
    <col min="4" max="4" width="65.36328125" style="1" bestFit="1" customWidth="1"/>
    <col min="5" max="5" width="19.7265625" style="1" customWidth="1"/>
    <col min="6" max="6" width="24.54296875" style="1" customWidth="1"/>
    <col min="7" max="7" width="11.1796875" style="1" customWidth="1"/>
    <col min="8" max="8" width="31.54296875" style="1" bestFit="1" customWidth="1"/>
    <col min="9" max="9" width="25.54296875" style="1" bestFit="1" customWidth="1"/>
    <col min="10" max="10" width="35.1796875" style="1" customWidth="1"/>
    <col min="11" max="11" width="33.54296875" style="1" bestFit="1" customWidth="1"/>
    <col min="12" max="12" width="16.81640625" style="1" customWidth="1"/>
    <col min="13" max="13" width="26.81640625" style="1" customWidth="1"/>
    <col min="14" max="14" width="19.1796875" style="1" customWidth="1"/>
    <col min="15" max="15" width="16.81640625" style="1" customWidth="1"/>
    <col min="16" max="16" width="19" style="1" customWidth="1"/>
    <col min="17" max="16384" width="9.1796875" style="1"/>
  </cols>
  <sheetData>
    <row r="2" spans="1:24" ht="12" customHeight="1" x14ac:dyDescent="0.35">
      <c r="E2" s="1" t="s">
        <v>73</v>
      </c>
    </row>
    <row r="3" spans="1:24" hidden="1" x14ac:dyDescent="0.35">
      <c r="C3" s="74" t="s">
        <v>0</v>
      </c>
      <c r="D3" s="74"/>
      <c r="E3" s="74"/>
      <c r="F3" s="74"/>
      <c r="H3" s="75"/>
      <c r="I3" s="76"/>
      <c r="J3" s="76"/>
      <c r="K3" s="76"/>
      <c r="L3" s="76"/>
      <c r="M3" s="76"/>
      <c r="N3" s="76"/>
      <c r="O3" s="76"/>
      <c r="Q3" s="77" t="s">
        <v>1</v>
      </c>
      <c r="R3" s="77"/>
      <c r="S3" s="77"/>
      <c r="T3" s="77"/>
      <c r="U3" s="77"/>
      <c r="V3" s="77"/>
      <c r="W3" s="77"/>
      <c r="X3" s="77"/>
    </row>
    <row r="4" spans="1:24" hidden="1" x14ac:dyDescent="0.35">
      <c r="A4" s="1" t="s">
        <v>108</v>
      </c>
      <c r="C4" s="74"/>
      <c r="D4" s="74"/>
      <c r="E4" s="74"/>
      <c r="F4" s="74"/>
      <c r="G4" s="10" t="s">
        <v>85</v>
      </c>
      <c r="H4" s="76"/>
      <c r="I4" s="76"/>
      <c r="J4" s="76"/>
      <c r="K4" s="76"/>
      <c r="L4" s="76"/>
      <c r="M4" s="76"/>
      <c r="N4" s="76"/>
      <c r="O4" s="76"/>
      <c r="Q4" s="77"/>
      <c r="R4" s="77"/>
      <c r="S4" s="77"/>
      <c r="T4" s="77"/>
      <c r="U4" s="77"/>
      <c r="V4" s="77"/>
      <c r="W4" s="77"/>
      <c r="X4" s="77"/>
    </row>
    <row r="5" spans="1:24" ht="16" customHeight="1" x14ac:dyDescent="0.35">
      <c r="A5" s="24" t="s">
        <v>97</v>
      </c>
      <c r="B5" s="14" t="s">
        <v>109</v>
      </c>
      <c r="C5" s="11"/>
      <c r="D5" s="11"/>
      <c r="E5" s="11"/>
      <c r="F5" s="11"/>
      <c r="G5" s="10" t="s">
        <v>107</v>
      </c>
      <c r="H5" s="19" t="s">
        <v>111</v>
      </c>
      <c r="I5" s="19" t="s">
        <v>112</v>
      </c>
      <c r="J5" s="19" t="s">
        <v>114</v>
      </c>
      <c r="K5" s="19" t="s">
        <v>115</v>
      </c>
      <c r="L5" s="19" t="s">
        <v>116</v>
      </c>
      <c r="M5" s="19" t="s">
        <v>117</v>
      </c>
      <c r="N5" s="19" t="s">
        <v>118</v>
      </c>
      <c r="O5" s="20" t="s">
        <v>119</v>
      </c>
      <c r="P5" s="21" t="s">
        <v>120</v>
      </c>
      <c r="Q5" s="9"/>
      <c r="R5" s="9"/>
      <c r="S5" s="9"/>
      <c r="T5" s="9"/>
      <c r="U5" s="9"/>
      <c r="V5" s="9"/>
      <c r="W5" s="9"/>
      <c r="X5" s="9"/>
    </row>
    <row r="6" spans="1:24" ht="13" customHeight="1" x14ac:dyDescent="0.35">
      <c r="A6" s="24" t="s">
        <v>97</v>
      </c>
      <c r="B6" s="14" t="s">
        <v>110</v>
      </c>
      <c r="C6" s="11"/>
      <c r="D6" s="11"/>
      <c r="E6" s="11"/>
      <c r="F6" s="11"/>
      <c r="G6" s="10"/>
      <c r="H6" s="22" t="s">
        <v>121</v>
      </c>
      <c r="I6" s="22" t="s">
        <v>122</v>
      </c>
      <c r="J6" s="22" t="s">
        <v>123</v>
      </c>
      <c r="K6" s="18"/>
      <c r="L6" s="18"/>
      <c r="M6" s="18"/>
      <c r="N6" s="18"/>
      <c r="O6" s="18"/>
      <c r="Q6" s="9"/>
      <c r="R6" s="9"/>
      <c r="S6" s="9"/>
      <c r="T6" s="9"/>
      <c r="U6" s="9"/>
      <c r="V6" s="9"/>
      <c r="W6" s="9"/>
      <c r="X6" s="9"/>
    </row>
    <row r="7" spans="1:24" ht="13" customHeight="1" x14ac:dyDescent="0.35">
      <c r="B7" s="14"/>
      <c r="C7" s="11"/>
      <c r="D7" s="11"/>
      <c r="E7" s="11"/>
      <c r="F7" s="11"/>
      <c r="G7" s="10"/>
      <c r="H7" s="23" t="s">
        <v>124</v>
      </c>
      <c r="I7" s="23" t="s">
        <v>125</v>
      </c>
      <c r="J7" s="23" t="s">
        <v>126</v>
      </c>
      <c r="K7" s="18"/>
      <c r="L7" s="18"/>
      <c r="M7" s="18"/>
      <c r="N7" s="18"/>
      <c r="O7" s="18"/>
      <c r="Q7" s="9"/>
      <c r="R7" s="9"/>
      <c r="S7" s="9"/>
      <c r="T7" s="9"/>
      <c r="U7" s="9"/>
      <c r="V7" s="9"/>
      <c r="W7" s="9"/>
      <c r="X7" s="9"/>
    </row>
    <row r="8" spans="1:24" x14ac:dyDescent="0.35">
      <c r="B8" s="8"/>
      <c r="C8" s="12"/>
      <c r="D8" s="11"/>
      <c r="E8" s="11"/>
      <c r="F8" s="11"/>
      <c r="G8" s="13"/>
      <c r="H8" s="79"/>
      <c r="I8" s="79"/>
      <c r="J8" s="79"/>
      <c r="K8" s="79"/>
      <c r="L8" s="79"/>
      <c r="M8" s="79"/>
      <c r="N8" s="79"/>
      <c r="O8" s="79"/>
      <c r="Q8" s="9"/>
      <c r="R8" s="9"/>
      <c r="S8" s="9"/>
      <c r="T8" s="9"/>
      <c r="U8" s="9"/>
      <c r="V8" s="9"/>
      <c r="W8" s="9"/>
      <c r="X8" s="9"/>
    </row>
    <row r="9" spans="1:24" x14ac:dyDescent="0.35">
      <c r="A9" s="1" t="s">
        <v>97</v>
      </c>
      <c r="B9" s="8" t="s">
        <v>106</v>
      </c>
      <c r="C9" s="12" t="s">
        <v>100</v>
      </c>
      <c r="D9" s="12" t="s">
        <v>113</v>
      </c>
      <c r="E9" s="11"/>
      <c r="F9" s="11"/>
      <c r="G9" s="13" t="s">
        <v>66</v>
      </c>
      <c r="H9" s="15" t="s">
        <v>101</v>
      </c>
      <c r="I9" s="15" t="s">
        <v>102</v>
      </c>
      <c r="J9" s="15" t="s">
        <v>103</v>
      </c>
      <c r="K9" s="16" t="s">
        <v>104</v>
      </c>
      <c r="L9" s="15" t="s">
        <v>105</v>
      </c>
      <c r="M9" s="15"/>
      <c r="N9" s="15"/>
      <c r="O9" s="15"/>
      <c r="Q9" s="9"/>
      <c r="R9" s="9"/>
      <c r="S9" s="9"/>
      <c r="T9" s="9"/>
      <c r="U9" s="9"/>
      <c r="V9" s="9"/>
      <c r="W9" s="9"/>
      <c r="X9" s="9"/>
    </row>
    <row r="10" spans="1:24" ht="16" customHeight="1" x14ac:dyDescent="0.35">
      <c r="A10" s="1" t="s">
        <v>67</v>
      </c>
      <c r="B10" s="1" t="s">
        <v>49</v>
      </c>
      <c r="C10" s="2" t="s">
        <v>2</v>
      </c>
      <c r="D10" s="1" t="s">
        <v>3</v>
      </c>
      <c r="E10" s="1" t="s">
        <v>4</v>
      </c>
      <c r="F10" s="3" t="s">
        <v>5</v>
      </c>
      <c r="G10" s="7" t="s">
        <v>65</v>
      </c>
      <c r="H10" s="17" t="s">
        <v>6</v>
      </c>
      <c r="I10" s="17" t="s">
        <v>7</v>
      </c>
      <c r="J10" s="17" t="s">
        <v>8</v>
      </c>
      <c r="K10" s="17" t="s">
        <v>9</v>
      </c>
      <c r="L10" s="17"/>
      <c r="M10" s="17"/>
      <c r="N10" s="17"/>
      <c r="O10" s="17"/>
    </row>
    <row r="11" spans="1:24" ht="13.75" customHeight="1" x14ac:dyDescent="0.35">
      <c r="A11" s="1" t="s">
        <v>67</v>
      </c>
      <c r="B11" s="4" t="s">
        <v>53</v>
      </c>
      <c r="C11" s="5" t="s">
        <v>2</v>
      </c>
      <c r="D11" s="4" t="s">
        <v>54</v>
      </c>
      <c r="F11" s="3"/>
      <c r="H11" s="17"/>
      <c r="I11" s="17"/>
      <c r="J11" s="17"/>
      <c r="K11" s="17"/>
      <c r="L11" s="17"/>
      <c r="M11" s="17"/>
      <c r="N11" s="17"/>
      <c r="O11" s="17"/>
    </row>
    <row r="12" spans="1:24" x14ac:dyDescent="0.35">
      <c r="A12" s="1" t="s">
        <v>67</v>
      </c>
      <c r="B12" s="1" t="s">
        <v>49</v>
      </c>
      <c r="C12" s="2" t="s">
        <v>10</v>
      </c>
      <c r="D12" s="1" t="s">
        <v>11</v>
      </c>
      <c r="E12" s="1" t="s">
        <v>12</v>
      </c>
      <c r="F12" s="1" t="s">
        <v>5</v>
      </c>
      <c r="G12" s="8" t="s">
        <v>66</v>
      </c>
      <c r="H12" s="17" t="s">
        <v>6</v>
      </c>
      <c r="I12" s="17" t="s">
        <v>7</v>
      </c>
      <c r="J12" s="17" t="s">
        <v>8</v>
      </c>
      <c r="K12" s="17" t="s">
        <v>9</v>
      </c>
      <c r="L12" s="17"/>
      <c r="M12" s="17"/>
      <c r="N12" s="17"/>
      <c r="O12" s="17"/>
    </row>
    <row r="13" spans="1:24" x14ac:dyDescent="0.35">
      <c r="A13" s="1" t="s">
        <v>67</v>
      </c>
      <c r="B13" s="1" t="s">
        <v>52</v>
      </c>
      <c r="C13" s="2" t="s">
        <v>17</v>
      </c>
      <c r="D13" s="1" t="s">
        <v>3</v>
      </c>
      <c r="E13" s="1" t="s">
        <v>4</v>
      </c>
      <c r="F13" s="1" t="s">
        <v>5</v>
      </c>
      <c r="G13" s="8" t="s">
        <v>66</v>
      </c>
      <c r="H13" s="17" t="s">
        <v>18</v>
      </c>
      <c r="I13" s="17" t="s">
        <v>19</v>
      </c>
      <c r="J13" s="17" t="s">
        <v>20</v>
      </c>
      <c r="K13" s="17" t="s">
        <v>21</v>
      </c>
      <c r="L13" s="17"/>
      <c r="M13" s="17"/>
      <c r="N13" s="17"/>
      <c r="O13" s="17"/>
    </row>
    <row r="14" spans="1:24" ht="13.75" customHeight="1" x14ac:dyDescent="0.35">
      <c r="A14" s="1" t="s">
        <v>67</v>
      </c>
      <c r="B14" s="4" t="s">
        <v>52</v>
      </c>
      <c r="C14" s="5" t="s">
        <v>2</v>
      </c>
      <c r="D14" s="4" t="s">
        <v>54</v>
      </c>
      <c r="F14" s="3"/>
      <c r="H14" s="17"/>
      <c r="I14" s="17"/>
      <c r="J14" s="17"/>
      <c r="K14" s="17"/>
      <c r="L14" s="17"/>
      <c r="M14" s="17"/>
      <c r="N14" s="17"/>
      <c r="O14" s="17"/>
    </row>
    <row r="15" spans="1:24" x14ac:dyDescent="0.35">
      <c r="A15" s="1" t="s">
        <v>67</v>
      </c>
      <c r="B15" s="1" t="s">
        <v>52</v>
      </c>
      <c r="C15" s="2" t="s">
        <v>22</v>
      </c>
      <c r="D15" s="1" t="s">
        <v>11</v>
      </c>
      <c r="E15" s="1" t="s">
        <v>12</v>
      </c>
      <c r="F15" s="1" t="s">
        <v>5</v>
      </c>
      <c r="G15" s="8" t="s">
        <v>66</v>
      </c>
      <c r="H15" s="17" t="s">
        <v>18</v>
      </c>
      <c r="I15" s="17" t="s">
        <v>19</v>
      </c>
      <c r="J15" s="17" t="s">
        <v>20</v>
      </c>
      <c r="K15" s="17" t="s">
        <v>21</v>
      </c>
      <c r="L15" s="17"/>
      <c r="M15" s="17"/>
      <c r="N15" s="17"/>
      <c r="O15" s="17"/>
    </row>
    <row r="16" spans="1:24" x14ac:dyDescent="0.35">
      <c r="A16" s="1" t="s">
        <v>67</v>
      </c>
      <c r="B16" s="1" t="s">
        <v>50</v>
      </c>
      <c r="C16" s="2" t="s">
        <v>23</v>
      </c>
      <c r="D16" s="1" t="s">
        <v>11</v>
      </c>
      <c r="E16" s="1" t="s">
        <v>12</v>
      </c>
      <c r="F16" s="1" t="s">
        <v>74</v>
      </c>
      <c r="G16" s="7" t="s">
        <v>65</v>
      </c>
      <c r="H16" s="17" t="s">
        <v>55</v>
      </c>
      <c r="I16" s="17" t="s">
        <v>56</v>
      </c>
      <c r="J16" s="17"/>
      <c r="K16" s="17"/>
      <c r="L16" s="17"/>
      <c r="M16" s="17"/>
      <c r="N16" s="17"/>
      <c r="O16" s="17"/>
    </row>
    <row r="17" spans="1:15" ht="29" x14ac:dyDescent="0.35">
      <c r="A17" s="1" t="s">
        <v>67</v>
      </c>
      <c r="B17" s="1" t="s">
        <v>57</v>
      </c>
      <c r="C17" s="2" t="s">
        <v>24</v>
      </c>
      <c r="D17" s="1" t="s">
        <v>11</v>
      </c>
      <c r="E17" s="1" t="s">
        <v>12</v>
      </c>
      <c r="F17" s="1" t="s">
        <v>74</v>
      </c>
      <c r="G17" s="8" t="s">
        <v>66</v>
      </c>
      <c r="H17" s="17" t="s">
        <v>58</v>
      </c>
      <c r="I17" s="17" t="s">
        <v>59</v>
      </c>
      <c r="J17" s="17" t="s">
        <v>60</v>
      </c>
      <c r="K17" s="17" t="s">
        <v>61</v>
      </c>
      <c r="L17" s="17" t="s">
        <v>62</v>
      </c>
      <c r="M17" s="17" t="s">
        <v>63</v>
      </c>
      <c r="N17" s="17"/>
      <c r="O17" s="17"/>
    </row>
    <row r="18" spans="1:15" ht="29" x14ac:dyDescent="0.35">
      <c r="A18" s="1" t="s">
        <v>67</v>
      </c>
      <c r="B18" s="1" t="s">
        <v>64</v>
      </c>
      <c r="C18" s="2" t="s">
        <v>25</v>
      </c>
      <c r="D18" s="1" t="s">
        <v>11</v>
      </c>
      <c r="E18" s="1" t="s">
        <v>12</v>
      </c>
      <c r="F18" s="1" t="s">
        <v>74</v>
      </c>
      <c r="G18" s="1" t="s">
        <v>84</v>
      </c>
      <c r="H18" s="17" t="s">
        <v>68</v>
      </c>
      <c r="I18" s="17" t="s">
        <v>69</v>
      </c>
      <c r="J18" s="17" t="s">
        <v>70</v>
      </c>
      <c r="K18" s="17"/>
      <c r="L18" s="17"/>
      <c r="M18" s="17"/>
      <c r="N18" s="17"/>
      <c r="O18" s="17"/>
    </row>
    <row r="19" spans="1:15" x14ac:dyDescent="0.35">
      <c r="A19" s="1" t="s">
        <v>67</v>
      </c>
      <c r="B19" s="1" t="s">
        <v>71</v>
      </c>
      <c r="C19" s="2" t="s">
        <v>26</v>
      </c>
      <c r="D19" s="1" t="s">
        <v>27</v>
      </c>
      <c r="E19" s="1" t="s">
        <v>28</v>
      </c>
      <c r="F19" s="1" t="s">
        <v>75</v>
      </c>
      <c r="G19" s="1" t="s">
        <v>84</v>
      </c>
      <c r="H19" s="17" t="s">
        <v>68</v>
      </c>
      <c r="I19" s="17" t="s">
        <v>69</v>
      </c>
      <c r="J19" s="17" t="s">
        <v>70</v>
      </c>
      <c r="K19" s="17"/>
      <c r="L19" s="17"/>
      <c r="M19" s="17"/>
      <c r="N19" s="17"/>
      <c r="O19" s="17"/>
    </row>
    <row r="20" spans="1:15" x14ac:dyDescent="0.35">
      <c r="A20" s="1" t="s">
        <v>67</v>
      </c>
      <c r="C20" s="5" t="s">
        <v>29</v>
      </c>
      <c r="D20" s="4" t="s">
        <v>30</v>
      </c>
      <c r="E20" s="1" t="s">
        <v>31</v>
      </c>
      <c r="H20" s="17"/>
      <c r="I20" s="17"/>
      <c r="J20" s="17"/>
      <c r="K20" s="17"/>
      <c r="L20" s="17"/>
      <c r="M20" s="17"/>
      <c r="N20" s="17"/>
      <c r="O20" s="17"/>
    </row>
    <row r="21" spans="1:15" ht="29" x14ac:dyDescent="0.35">
      <c r="A21" s="1" t="s">
        <v>67</v>
      </c>
      <c r="B21" s="1" t="s">
        <v>71</v>
      </c>
      <c r="C21" s="2" t="s">
        <v>25</v>
      </c>
      <c r="D21" s="1" t="s">
        <v>11</v>
      </c>
      <c r="E21" s="1" t="s">
        <v>12</v>
      </c>
      <c r="G21" s="1" t="s">
        <v>84</v>
      </c>
      <c r="H21" s="17" t="s">
        <v>68</v>
      </c>
      <c r="I21" s="17" t="s">
        <v>69</v>
      </c>
      <c r="J21" s="17" t="s">
        <v>70</v>
      </c>
      <c r="K21" s="17"/>
      <c r="L21" s="17"/>
      <c r="M21" s="17"/>
      <c r="N21" s="17"/>
      <c r="O21" s="17"/>
    </row>
    <row r="22" spans="1:15" ht="29" x14ac:dyDescent="0.35">
      <c r="A22" s="1" t="s">
        <v>67</v>
      </c>
      <c r="B22" s="1" t="s">
        <v>71</v>
      </c>
      <c r="C22" s="2" t="s">
        <v>32</v>
      </c>
      <c r="D22" s="1" t="s">
        <v>27</v>
      </c>
      <c r="E22" s="1" t="s">
        <v>28</v>
      </c>
      <c r="H22" s="17"/>
      <c r="I22" s="17"/>
      <c r="J22" s="17"/>
      <c r="K22" s="17"/>
      <c r="L22" s="17"/>
      <c r="M22" s="17"/>
      <c r="N22" s="17"/>
      <c r="O22" s="17"/>
    </row>
    <row r="23" spans="1:15" x14ac:dyDescent="0.35">
      <c r="A23" s="1" t="s">
        <v>67</v>
      </c>
      <c r="C23" s="5" t="s">
        <v>29</v>
      </c>
      <c r="D23" s="4" t="s">
        <v>30</v>
      </c>
      <c r="E23" s="1" t="s">
        <v>31</v>
      </c>
      <c r="G23" s="1" t="s">
        <v>84</v>
      </c>
      <c r="H23" s="17"/>
      <c r="I23" s="17"/>
      <c r="J23" s="17"/>
      <c r="K23" s="17"/>
      <c r="L23" s="17"/>
      <c r="M23" s="17"/>
      <c r="N23" s="17"/>
      <c r="O23" s="17"/>
    </row>
    <row r="24" spans="1:15" ht="34.75" customHeight="1" x14ac:dyDescent="0.35">
      <c r="A24" s="1" t="s">
        <v>67</v>
      </c>
      <c r="B24" s="1" t="s">
        <v>51</v>
      </c>
      <c r="C24" s="2" t="s">
        <v>33</v>
      </c>
      <c r="D24" s="1" t="s">
        <v>34</v>
      </c>
      <c r="E24" s="6" t="s">
        <v>76</v>
      </c>
      <c r="F24" s="1" t="s">
        <v>75</v>
      </c>
      <c r="G24" s="1" t="s">
        <v>84</v>
      </c>
      <c r="H24" s="17" t="s">
        <v>86</v>
      </c>
      <c r="I24" s="17" t="s">
        <v>87</v>
      </c>
      <c r="J24" s="17"/>
      <c r="K24" s="17"/>
      <c r="L24" s="17"/>
      <c r="M24" s="17"/>
      <c r="N24" s="17"/>
      <c r="O24" s="17"/>
    </row>
    <row r="25" spans="1:15" x14ac:dyDescent="0.35">
      <c r="A25" s="1" t="s">
        <v>67</v>
      </c>
      <c r="B25" s="1" t="s">
        <v>51</v>
      </c>
      <c r="C25" s="2" t="s">
        <v>35</v>
      </c>
      <c r="D25" s="1" t="s">
        <v>27</v>
      </c>
      <c r="E25" s="1" t="s">
        <v>28</v>
      </c>
      <c r="F25" s="1" t="s">
        <v>75</v>
      </c>
      <c r="G25" s="1" t="s">
        <v>84</v>
      </c>
      <c r="H25" s="17"/>
      <c r="I25" s="17"/>
      <c r="J25" s="17"/>
      <c r="K25" s="17"/>
      <c r="L25" s="17"/>
      <c r="M25" s="17"/>
      <c r="N25" s="17"/>
      <c r="O25" s="17"/>
    </row>
    <row r="26" spans="1:15" x14ac:dyDescent="0.35">
      <c r="A26" s="1" t="s">
        <v>67</v>
      </c>
      <c r="C26" s="2" t="s">
        <v>29</v>
      </c>
      <c r="D26" s="1" t="s">
        <v>30</v>
      </c>
      <c r="E26" s="1" t="s">
        <v>31</v>
      </c>
      <c r="F26" s="1" t="s">
        <v>75</v>
      </c>
      <c r="H26" s="17"/>
      <c r="I26" s="17"/>
      <c r="J26" s="17"/>
      <c r="K26" s="17"/>
      <c r="L26" s="17"/>
      <c r="M26" s="17"/>
      <c r="N26" s="17"/>
      <c r="O26" s="17"/>
    </row>
    <row r="27" spans="1:15" x14ac:dyDescent="0.35">
      <c r="A27" s="1" t="s">
        <v>67</v>
      </c>
      <c r="B27" s="1" t="s">
        <v>51</v>
      </c>
      <c r="C27" s="2" t="s">
        <v>36</v>
      </c>
      <c r="D27" s="1" t="s">
        <v>37</v>
      </c>
      <c r="E27" s="1" t="s">
        <v>77</v>
      </c>
      <c r="F27" s="1" t="s">
        <v>74</v>
      </c>
      <c r="G27" s="1" t="s">
        <v>84</v>
      </c>
      <c r="H27" s="17"/>
      <c r="I27" s="17"/>
      <c r="J27" s="17"/>
      <c r="K27" s="17"/>
      <c r="L27" s="17"/>
      <c r="M27" s="17"/>
      <c r="N27" s="17"/>
      <c r="O27" s="17"/>
    </row>
    <row r="28" spans="1:15" x14ac:dyDescent="0.35">
      <c r="A28" s="1" t="s">
        <v>67</v>
      </c>
      <c r="B28" s="1" t="s">
        <v>72</v>
      </c>
      <c r="C28" s="2" t="s">
        <v>39</v>
      </c>
      <c r="D28" s="1" t="s">
        <v>37</v>
      </c>
      <c r="E28" s="1" t="s">
        <v>77</v>
      </c>
      <c r="F28" s="1" t="s">
        <v>74</v>
      </c>
      <c r="G28" s="8" t="s">
        <v>66</v>
      </c>
      <c r="H28" s="17" t="s">
        <v>88</v>
      </c>
      <c r="I28" s="17" t="s">
        <v>89</v>
      </c>
      <c r="J28" s="17"/>
      <c r="K28" s="17"/>
      <c r="L28" s="17"/>
      <c r="M28" s="17"/>
      <c r="N28" s="17"/>
      <c r="O28" s="17"/>
    </row>
    <row r="29" spans="1:15" x14ac:dyDescent="0.35">
      <c r="A29" s="1" t="s">
        <v>67</v>
      </c>
      <c r="B29" s="1" t="s">
        <v>78</v>
      </c>
      <c r="C29" s="2" t="s">
        <v>40</v>
      </c>
      <c r="D29" s="1" t="s">
        <v>37</v>
      </c>
      <c r="E29" s="1" t="s">
        <v>77</v>
      </c>
      <c r="F29" s="1" t="s">
        <v>74</v>
      </c>
      <c r="G29" s="8" t="s">
        <v>66</v>
      </c>
      <c r="H29" s="17" t="s">
        <v>90</v>
      </c>
      <c r="I29" s="17" t="s">
        <v>91</v>
      </c>
      <c r="J29" s="17" t="s">
        <v>92</v>
      </c>
      <c r="K29" s="17"/>
      <c r="L29" s="17"/>
      <c r="M29" s="17"/>
      <c r="N29" s="17"/>
      <c r="O29" s="17"/>
    </row>
    <row r="30" spans="1:15" x14ac:dyDescent="0.35">
      <c r="A30" s="1" t="s">
        <v>67</v>
      </c>
      <c r="B30" s="1" t="s">
        <v>79</v>
      </c>
      <c r="C30" s="2" t="s">
        <v>41</v>
      </c>
      <c r="D30" s="1" t="s">
        <v>37</v>
      </c>
      <c r="E30" s="1" t="s">
        <v>38</v>
      </c>
      <c r="F30" s="1" t="s">
        <v>74</v>
      </c>
      <c r="G30" s="1" t="s">
        <v>84</v>
      </c>
      <c r="H30" s="17" t="s">
        <v>93</v>
      </c>
      <c r="I30" s="17" t="s">
        <v>94</v>
      </c>
      <c r="J30" s="17"/>
      <c r="K30" s="17"/>
      <c r="L30" s="17"/>
      <c r="M30" s="17"/>
      <c r="N30" s="17"/>
      <c r="O30" s="17"/>
    </row>
    <row r="31" spans="1:15" x14ac:dyDescent="0.35">
      <c r="A31" s="1" t="s">
        <v>67</v>
      </c>
      <c r="B31" s="1" t="s">
        <v>80</v>
      </c>
      <c r="C31" s="2" t="s">
        <v>42</v>
      </c>
      <c r="D31" s="1" t="s">
        <v>27</v>
      </c>
      <c r="E31" s="1" t="s">
        <v>28</v>
      </c>
      <c r="F31" s="1" t="s">
        <v>75</v>
      </c>
      <c r="H31" s="17"/>
      <c r="I31" s="17"/>
      <c r="J31" s="17"/>
      <c r="K31" s="17"/>
      <c r="L31" s="17"/>
      <c r="M31" s="17"/>
      <c r="N31" s="17"/>
      <c r="O31" s="17"/>
    </row>
    <row r="32" spans="1:15" x14ac:dyDescent="0.35">
      <c r="A32" s="1" t="s">
        <v>67</v>
      </c>
      <c r="C32" s="5" t="s">
        <v>43</v>
      </c>
      <c r="D32" s="4" t="s">
        <v>30</v>
      </c>
      <c r="E32" s="1" t="s">
        <v>31</v>
      </c>
      <c r="F32" s="1" t="s">
        <v>75</v>
      </c>
      <c r="H32" s="17"/>
      <c r="I32" s="17"/>
      <c r="J32" s="17"/>
      <c r="K32" s="17"/>
      <c r="L32" s="17"/>
      <c r="M32" s="17"/>
      <c r="N32" s="17"/>
      <c r="O32" s="17"/>
    </row>
    <row r="33" spans="1:15" x14ac:dyDescent="0.35">
      <c r="A33" s="1" t="s">
        <v>67</v>
      </c>
      <c r="B33" s="1" t="s">
        <v>80</v>
      </c>
      <c r="C33" s="2" t="s">
        <v>44</v>
      </c>
      <c r="D33" s="1" t="s">
        <v>37</v>
      </c>
      <c r="E33" s="1" t="s">
        <v>77</v>
      </c>
      <c r="F33" s="1" t="s">
        <v>81</v>
      </c>
      <c r="G33" s="1" t="s">
        <v>84</v>
      </c>
      <c r="H33" s="17" t="s">
        <v>95</v>
      </c>
      <c r="I33" s="17" t="s">
        <v>96</v>
      </c>
      <c r="J33" s="17"/>
      <c r="K33" s="17"/>
      <c r="L33" s="17"/>
      <c r="M33" s="17"/>
      <c r="N33" s="17"/>
      <c r="O33" s="17"/>
    </row>
    <row r="34" spans="1:15" x14ac:dyDescent="0.35">
      <c r="A34" s="1" t="s">
        <v>67</v>
      </c>
      <c r="B34" s="1" t="s">
        <v>82</v>
      </c>
      <c r="C34" s="2" t="s">
        <v>45</v>
      </c>
      <c r="D34" s="1" t="s">
        <v>27</v>
      </c>
      <c r="E34" s="1" t="s">
        <v>28</v>
      </c>
      <c r="F34" s="1" t="s">
        <v>75</v>
      </c>
      <c r="G34" s="8" t="s">
        <v>66</v>
      </c>
      <c r="H34" s="17" t="s">
        <v>98</v>
      </c>
      <c r="I34" s="17" t="s">
        <v>99</v>
      </c>
      <c r="J34" s="17"/>
      <c r="K34" s="17"/>
      <c r="L34" s="17"/>
      <c r="M34" s="17"/>
      <c r="N34" s="17"/>
      <c r="O34" s="17"/>
    </row>
    <row r="35" spans="1:15" x14ac:dyDescent="0.35">
      <c r="A35" s="1" t="s">
        <v>67</v>
      </c>
      <c r="B35" s="1" t="s">
        <v>82</v>
      </c>
      <c r="C35" s="2" t="s">
        <v>46</v>
      </c>
      <c r="D35" s="1" t="s">
        <v>37</v>
      </c>
      <c r="E35" s="1" t="s">
        <v>77</v>
      </c>
      <c r="F35" s="1" t="s">
        <v>81</v>
      </c>
      <c r="G35" s="8" t="s">
        <v>66</v>
      </c>
      <c r="H35" s="17" t="s">
        <v>98</v>
      </c>
      <c r="I35" s="17" t="s">
        <v>99</v>
      </c>
      <c r="J35" s="17"/>
      <c r="K35" s="17"/>
      <c r="L35" s="17"/>
      <c r="M35" s="17"/>
      <c r="N35" s="17"/>
      <c r="O35" s="17"/>
    </row>
    <row r="36" spans="1:15" x14ac:dyDescent="0.35">
      <c r="A36" s="1" t="s">
        <v>67</v>
      </c>
      <c r="C36" s="5" t="s">
        <v>43</v>
      </c>
      <c r="D36" s="4" t="s">
        <v>30</v>
      </c>
      <c r="E36" s="1" t="s">
        <v>31</v>
      </c>
      <c r="H36" s="17"/>
      <c r="I36" s="17"/>
      <c r="J36" s="17"/>
      <c r="K36" s="17"/>
      <c r="L36" s="17"/>
      <c r="M36" s="17"/>
      <c r="N36" s="17"/>
      <c r="O36" s="17"/>
    </row>
    <row r="37" spans="1:15" x14ac:dyDescent="0.35">
      <c r="A37" s="1" t="s">
        <v>67</v>
      </c>
      <c r="C37" s="5" t="s">
        <v>43</v>
      </c>
      <c r="D37" s="4" t="s">
        <v>30</v>
      </c>
      <c r="E37" s="1" t="s">
        <v>31</v>
      </c>
      <c r="H37" s="17"/>
      <c r="I37" s="17"/>
      <c r="J37" s="17"/>
      <c r="K37" s="17"/>
      <c r="L37" s="17"/>
      <c r="M37" s="17"/>
      <c r="N37" s="17"/>
      <c r="O37" s="17"/>
    </row>
    <row r="38" spans="1:15" ht="14.15" customHeight="1" x14ac:dyDescent="0.35">
      <c r="A38" s="1" t="s">
        <v>67</v>
      </c>
      <c r="B38" s="1" t="s">
        <v>83</v>
      </c>
      <c r="C38" s="2" t="s">
        <v>47</v>
      </c>
      <c r="D38" s="1" t="s">
        <v>27</v>
      </c>
      <c r="E38" s="1" t="s">
        <v>28</v>
      </c>
      <c r="F38" s="1" t="s">
        <v>75</v>
      </c>
      <c r="G38" s="78" t="s">
        <v>66</v>
      </c>
      <c r="H38" s="17" t="s">
        <v>95</v>
      </c>
      <c r="I38" s="17" t="s">
        <v>96</v>
      </c>
      <c r="J38" s="17"/>
      <c r="K38" s="17"/>
      <c r="L38" s="17"/>
      <c r="M38" s="17"/>
      <c r="N38" s="17"/>
      <c r="O38" s="17"/>
    </row>
    <row r="39" spans="1:15" ht="14.15" customHeight="1" x14ac:dyDescent="0.35">
      <c r="A39" s="1" t="s">
        <v>67</v>
      </c>
      <c r="G39" s="78"/>
      <c r="H39" s="17" t="s">
        <v>98</v>
      </c>
      <c r="I39" s="17" t="s">
        <v>99</v>
      </c>
      <c r="J39" s="17"/>
      <c r="K39" s="17"/>
      <c r="L39" s="17"/>
      <c r="M39" s="17"/>
      <c r="N39" s="17"/>
      <c r="O39" s="17"/>
    </row>
    <row r="40" spans="1:15" x14ac:dyDescent="0.35">
      <c r="A40" s="1" t="s">
        <v>67</v>
      </c>
      <c r="B40" s="1" t="s">
        <v>83</v>
      </c>
      <c r="C40" s="2" t="s">
        <v>48</v>
      </c>
      <c r="D40" s="1" t="s">
        <v>37</v>
      </c>
      <c r="E40" s="1" t="s">
        <v>77</v>
      </c>
      <c r="F40" s="1" t="s">
        <v>81</v>
      </c>
      <c r="G40" s="78" t="s">
        <v>66</v>
      </c>
      <c r="H40" s="17" t="s">
        <v>95</v>
      </c>
      <c r="I40" s="17" t="s">
        <v>96</v>
      </c>
      <c r="J40" s="17"/>
      <c r="K40" s="17"/>
      <c r="L40" s="17"/>
      <c r="M40" s="17"/>
      <c r="N40" s="17"/>
      <c r="O40" s="17"/>
    </row>
    <row r="41" spans="1:15" x14ac:dyDescent="0.35">
      <c r="G41" s="78"/>
      <c r="H41" s="17" t="s">
        <v>98</v>
      </c>
      <c r="I41" s="17" t="s">
        <v>99</v>
      </c>
      <c r="J41" s="17"/>
      <c r="K41" s="17"/>
      <c r="L41" s="17"/>
      <c r="M41" s="17"/>
      <c r="N41" s="17"/>
      <c r="O41" s="17"/>
    </row>
    <row r="42" spans="1:15" x14ac:dyDescent="0.35">
      <c r="H42" s="17"/>
      <c r="I42" s="17"/>
      <c r="J42" s="17"/>
      <c r="K42" s="17"/>
      <c r="L42" s="17"/>
      <c r="M42" s="17"/>
      <c r="N42" s="17"/>
      <c r="O42" s="17"/>
    </row>
    <row r="43" spans="1:15" x14ac:dyDescent="0.35">
      <c r="H43" s="17"/>
      <c r="I43" s="17"/>
      <c r="J43" s="17"/>
      <c r="K43" s="17"/>
      <c r="L43" s="17"/>
      <c r="M43" s="17"/>
      <c r="N43" s="17"/>
      <c r="O43" s="17"/>
    </row>
    <row r="44" spans="1:15" x14ac:dyDescent="0.35">
      <c r="H44" s="17"/>
      <c r="I44" s="17"/>
      <c r="J44" s="17"/>
      <c r="K44" s="17"/>
      <c r="L44" s="17"/>
      <c r="M44" s="17"/>
      <c r="N44" s="17"/>
      <c r="O44" s="17"/>
    </row>
    <row r="45" spans="1:15" x14ac:dyDescent="0.35">
      <c r="C45" s="2" t="s">
        <v>17</v>
      </c>
      <c r="D45" s="1" t="s">
        <v>3</v>
      </c>
      <c r="E45" s="1" t="s">
        <v>4</v>
      </c>
      <c r="F45" s="1" t="s">
        <v>13</v>
      </c>
      <c r="H45" s="17" t="s">
        <v>18</v>
      </c>
      <c r="I45" s="17" t="s">
        <v>19</v>
      </c>
      <c r="J45" s="17" t="s">
        <v>20</v>
      </c>
      <c r="K45" s="17" t="s">
        <v>21</v>
      </c>
      <c r="L45" s="17"/>
      <c r="M45" s="17"/>
      <c r="N45" s="17"/>
      <c r="O45" s="17"/>
    </row>
    <row r="46" spans="1:15" x14ac:dyDescent="0.35">
      <c r="C46" s="2" t="s">
        <v>17</v>
      </c>
      <c r="D46" s="1" t="s">
        <v>3</v>
      </c>
      <c r="E46" s="1" t="s">
        <v>4</v>
      </c>
      <c r="F46" s="1" t="s">
        <v>14</v>
      </c>
      <c r="H46" s="17" t="s">
        <v>18</v>
      </c>
      <c r="I46" s="17" t="s">
        <v>19</v>
      </c>
      <c r="J46" s="17" t="s">
        <v>20</v>
      </c>
      <c r="K46" s="17" t="s">
        <v>21</v>
      </c>
      <c r="L46" s="17"/>
      <c r="M46" s="17"/>
      <c r="N46" s="17"/>
      <c r="O46" s="17"/>
    </row>
    <row r="47" spans="1:15" x14ac:dyDescent="0.35">
      <c r="C47" s="2" t="s">
        <v>17</v>
      </c>
      <c r="D47" s="1" t="s">
        <v>3</v>
      </c>
      <c r="E47" s="1" t="s">
        <v>4</v>
      </c>
      <c r="F47" s="1" t="s">
        <v>15</v>
      </c>
      <c r="H47" s="17" t="s">
        <v>18</v>
      </c>
      <c r="I47" s="17" t="s">
        <v>19</v>
      </c>
      <c r="J47" s="17" t="s">
        <v>20</v>
      </c>
      <c r="K47" s="17" t="s">
        <v>21</v>
      </c>
      <c r="L47" s="17"/>
      <c r="M47" s="17"/>
      <c r="N47" s="17"/>
      <c r="O47" s="17"/>
    </row>
    <row r="48" spans="1:15" x14ac:dyDescent="0.35">
      <c r="C48" s="2" t="s">
        <v>17</v>
      </c>
      <c r="D48" s="1" t="s">
        <v>3</v>
      </c>
      <c r="E48" s="1" t="s">
        <v>4</v>
      </c>
      <c r="F48" s="1" t="s">
        <v>16</v>
      </c>
      <c r="H48" s="17" t="s">
        <v>18</v>
      </c>
      <c r="I48" s="17" t="s">
        <v>19</v>
      </c>
      <c r="J48" s="17" t="s">
        <v>20</v>
      </c>
      <c r="K48" s="17" t="s">
        <v>21</v>
      </c>
      <c r="L48" s="17"/>
      <c r="M48" s="17"/>
      <c r="N48" s="17"/>
      <c r="O48" s="17"/>
    </row>
  </sheetData>
  <mergeCells count="6">
    <mergeCell ref="C3:F4"/>
    <mergeCell ref="H3:O4"/>
    <mergeCell ref="Q3:X4"/>
    <mergeCell ref="G38:G39"/>
    <mergeCell ref="G40:G41"/>
    <mergeCell ref="H8:O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5" sqref="C15"/>
    </sheetView>
  </sheetViews>
  <sheetFormatPr defaultRowHeight="14.5" x14ac:dyDescent="0.35"/>
  <cols>
    <col min="1" max="1" width="12.1796875" customWidth="1"/>
    <col min="2" max="2" width="52.1796875" customWidth="1"/>
    <col min="3" max="3" width="27.81640625" customWidth="1"/>
    <col min="4" max="4" width="23" customWidth="1"/>
  </cols>
  <sheetData>
    <row r="1" spans="1:4" x14ac:dyDescent="0.35">
      <c r="A1" t="s">
        <v>164</v>
      </c>
      <c r="C1" t="s">
        <v>165</v>
      </c>
      <c r="D1" t="s">
        <v>173</v>
      </c>
    </row>
    <row r="2" spans="1:4" x14ac:dyDescent="0.35">
      <c r="A2" s="1" t="s">
        <v>49</v>
      </c>
      <c r="B2" s="2" t="s">
        <v>169</v>
      </c>
    </row>
    <row r="3" spans="1:4" x14ac:dyDescent="0.35">
      <c r="A3" s="1" t="s">
        <v>52</v>
      </c>
      <c r="B3" s="2" t="s">
        <v>166</v>
      </c>
    </row>
    <row r="4" spans="1:4" x14ac:dyDescent="0.35">
      <c r="A4" s="1" t="s">
        <v>50</v>
      </c>
      <c r="B4" s="2" t="s">
        <v>167</v>
      </c>
    </row>
    <row r="5" spans="1:4" ht="29" x14ac:dyDescent="0.35">
      <c r="A5" s="1" t="s">
        <v>57</v>
      </c>
      <c r="B5" s="2" t="s">
        <v>168</v>
      </c>
    </row>
    <row r="6" spans="1:4" ht="29" x14ac:dyDescent="0.35">
      <c r="A6" s="1" t="s">
        <v>64</v>
      </c>
      <c r="B6" s="2" t="s">
        <v>170</v>
      </c>
    </row>
    <row r="7" spans="1:4" x14ac:dyDescent="0.35">
      <c r="A7" s="1" t="s">
        <v>71</v>
      </c>
      <c r="B7" s="2" t="s">
        <v>171</v>
      </c>
    </row>
    <row r="8" spans="1:4" x14ac:dyDescent="0.35">
      <c r="A8" s="1" t="s">
        <v>51</v>
      </c>
      <c r="B8" s="2" t="s">
        <v>36</v>
      </c>
      <c r="D8" t="s">
        <v>175</v>
      </c>
    </row>
    <row r="9" spans="1:4" x14ac:dyDescent="0.35">
      <c r="A9" s="1" t="s">
        <v>72</v>
      </c>
      <c r="B9" s="2" t="s">
        <v>39</v>
      </c>
    </row>
    <row r="10" spans="1:4" x14ac:dyDescent="0.35">
      <c r="A10" s="1" t="s">
        <v>78</v>
      </c>
      <c r="B10" s="2" t="s">
        <v>40</v>
      </c>
    </row>
    <row r="11" spans="1:4" x14ac:dyDescent="0.35">
      <c r="A11" s="1" t="s">
        <v>79</v>
      </c>
      <c r="B11" s="2" t="s">
        <v>41</v>
      </c>
    </row>
    <row r="12" spans="1:4" x14ac:dyDescent="0.35">
      <c r="A12" s="1" t="s">
        <v>80</v>
      </c>
      <c r="B12" s="2" t="s">
        <v>172</v>
      </c>
      <c r="D12" t="s">
        <v>174</v>
      </c>
    </row>
    <row r="13" spans="1:4" x14ac:dyDescent="0.35">
      <c r="A13" s="1" t="s">
        <v>82</v>
      </c>
      <c r="B13" s="2" t="s">
        <v>176</v>
      </c>
    </row>
    <row r="14" spans="1:4" x14ac:dyDescent="0.35">
      <c r="A14" s="1" t="s">
        <v>83</v>
      </c>
      <c r="B14" s="2" t="s">
        <v>177</v>
      </c>
      <c r="D14" t="s">
        <v>174</v>
      </c>
    </row>
    <row r="15" spans="1:4" x14ac:dyDescent="0.35">
      <c r="B15" s="2"/>
      <c r="C15" s="33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47" zoomScale="140" zoomScaleNormal="140" workbookViewId="0">
      <selection activeCell="C48" sqref="C48:E53"/>
    </sheetView>
  </sheetViews>
  <sheetFormatPr defaultRowHeight="14.5" x14ac:dyDescent="0.35"/>
  <cols>
    <col min="2" max="2" width="10.7265625" customWidth="1"/>
    <col min="3" max="3" width="29.54296875" customWidth="1"/>
    <col min="4" max="4" width="19.26953125" customWidth="1"/>
    <col min="5" max="5" width="25.36328125" customWidth="1"/>
  </cols>
  <sheetData>
    <row r="1" spans="1:10" x14ac:dyDescent="0.35">
      <c r="A1" s="33" t="s">
        <v>179</v>
      </c>
    </row>
    <row r="2" spans="1:10" x14ac:dyDescent="0.35">
      <c r="A2" s="81" t="s">
        <v>127</v>
      </c>
      <c r="B2" s="81"/>
      <c r="C2" s="81"/>
    </row>
    <row r="3" spans="1:10" x14ac:dyDescent="0.35">
      <c r="A3" t="s">
        <v>132</v>
      </c>
      <c r="B3" s="27" t="s">
        <v>135</v>
      </c>
      <c r="C3" t="s">
        <v>128</v>
      </c>
      <c r="J3" t="s">
        <v>137</v>
      </c>
    </row>
    <row r="4" spans="1:10" x14ac:dyDescent="0.35">
      <c r="A4" t="s">
        <v>132</v>
      </c>
      <c r="B4" s="27" t="s">
        <v>135</v>
      </c>
      <c r="C4" t="s">
        <v>129</v>
      </c>
      <c r="J4" t="s">
        <v>137</v>
      </c>
    </row>
    <row r="5" spans="1:10" x14ac:dyDescent="0.35">
      <c r="A5" t="s">
        <v>132</v>
      </c>
      <c r="B5" s="27" t="s">
        <v>135</v>
      </c>
      <c r="C5" t="s">
        <v>130</v>
      </c>
      <c r="J5" t="s">
        <v>137</v>
      </c>
    </row>
    <row r="6" spans="1:10" x14ac:dyDescent="0.35">
      <c r="A6" s="25" t="s">
        <v>132</v>
      </c>
      <c r="B6" s="32" t="s">
        <v>135</v>
      </c>
      <c r="C6" s="25" t="s">
        <v>134</v>
      </c>
      <c r="D6" s="25" t="s">
        <v>154</v>
      </c>
      <c r="J6" t="s">
        <v>137</v>
      </c>
    </row>
    <row r="7" spans="1:10" x14ac:dyDescent="0.35">
      <c r="A7" t="s">
        <v>132</v>
      </c>
      <c r="B7" s="27" t="s">
        <v>135</v>
      </c>
      <c r="C7" t="s">
        <v>133</v>
      </c>
      <c r="J7" t="s">
        <v>137</v>
      </c>
    </row>
    <row r="8" spans="1:10" x14ac:dyDescent="0.35">
      <c r="A8" t="s">
        <v>132</v>
      </c>
      <c r="B8" t="s">
        <v>138</v>
      </c>
      <c r="C8" t="s">
        <v>140</v>
      </c>
      <c r="J8" t="s">
        <v>139</v>
      </c>
    </row>
    <row r="9" spans="1:10" ht="16" customHeight="1" x14ac:dyDescent="0.35">
      <c r="A9" t="s">
        <v>132</v>
      </c>
      <c r="B9" t="s">
        <v>136</v>
      </c>
      <c r="C9" t="s">
        <v>131</v>
      </c>
      <c r="J9" t="s">
        <v>139</v>
      </c>
    </row>
    <row r="23" spans="1:2" x14ac:dyDescent="0.35">
      <c r="A23" t="s">
        <v>141</v>
      </c>
      <c r="B23">
        <v>4</v>
      </c>
    </row>
    <row r="24" spans="1:2" x14ac:dyDescent="0.35">
      <c r="A24" t="s">
        <v>142</v>
      </c>
      <c r="B24">
        <v>3</v>
      </c>
    </row>
    <row r="25" spans="1:2" x14ac:dyDescent="0.35">
      <c r="A25" t="s">
        <v>143</v>
      </c>
      <c r="B25">
        <v>2</v>
      </c>
    </row>
    <row r="39" spans="1:5" x14ac:dyDescent="0.35">
      <c r="A39" s="33" t="s">
        <v>180</v>
      </c>
      <c r="B39" s="33"/>
      <c r="C39" s="33"/>
    </row>
    <row r="40" spans="1:5" ht="15" thickBot="1" x14ac:dyDescent="0.4">
      <c r="A40" s="27" t="s">
        <v>155</v>
      </c>
      <c r="C40" s="26" t="s">
        <v>156</v>
      </c>
      <c r="D40" t="s">
        <v>132</v>
      </c>
      <c r="E40" t="s">
        <v>132</v>
      </c>
    </row>
    <row r="41" spans="1:5" ht="15" thickBot="1" x14ac:dyDescent="0.4">
      <c r="C41" s="28" t="s">
        <v>121</v>
      </c>
      <c r="D41" s="29" t="s">
        <v>144</v>
      </c>
      <c r="E41" s="29" t="s">
        <v>123</v>
      </c>
    </row>
    <row r="42" spans="1:5" ht="21.5" thickBot="1" x14ac:dyDescent="0.4">
      <c r="C42" s="30" t="s">
        <v>145</v>
      </c>
      <c r="D42" s="31" t="s">
        <v>146</v>
      </c>
      <c r="E42" s="31" t="s">
        <v>147</v>
      </c>
    </row>
    <row r="43" spans="1:5" ht="21.5" thickBot="1" x14ac:dyDescent="0.4">
      <c r="C43" s="30" t="s">
        <v>148</v>
      </c>
      <c r="D43" s="31" t="s">
        <v>149</v>
      </c>
      <c r="E43" s="31" t="s">
        <v>150</v>
      </c>
    </row>
    <row r="44" spans="1:5" ht="32" thickBot="1" x14ac:dyDescent="0.4">
      <c r="C44" s="30" t="s">
        <v>151</v>
      </c>
      <c r="D44" s="31" t="s">
        <v>152</v>
      </c>
      <c r="E44" s="31" t="s">
        <v>153</v>
      </c>
    </row>
    <row r="45" spans="1:5" x14ac:dyDescent="0.35">
      <c r="A45" s="33" t="s">
        <v>181</v>
      </c>
      <c r="C45" s="34"/>
      <c r="D45" s="34"/>
      <c r="E45" s="34"/>
    </row>
    <row r="46" spans="1:5" x14ac:dyDescent="0.35">
      <c r="A46" t="s">
        <v>163</v>
      </c>
    </row>
    <row r="47" spans="1:5" x14ac:dyDescent="0.35">
      <c r="A47" t="s">
        <v>182</v>
      </c>
    </row>
    <row r="48" spans="1:5" ht="46.75" customHeight="1" x14ac:dyDescent="0.35">
      <c r="C48" s="80" t="s">
        <v>157</v>
      </c>
      <c r="D48" s="80"/>
      <c r="E48" s="80"/>
    </row>
    <row r="49" spans="1:5" ht="31.75" customHeight="1" x14ac:dyDescent="0.35">
      <c r="C49" s="80" t="s">
        <v>158</v>
      </c>
      <c r="D49" s="80"/>
      <c r="E49" s="80"/>
    </row>
    <row r="50" spans="1:5" ht="46.4" customHeight="1" x14ac:dyDescent="0.35">
      <c r="C50" s="80" t="s">
        <v>159</v>
      </c>
      <c r="D50" s="80"/>
      <c r="E50" s="80"/>
    </row>
    <row r="51" spans="1:5" ht="34.4" customHeight="1" x14ac:dyDescent="0.35">
      <c r="C51" s="80" t="s">
        <v>160</v>
      </c>
      <c r="D51" s="80"/>
      <c r="E51" s="80"/>
    </row>
    <row r="52" spans="1:5" ht="43.4" hidden="1" customHeight="1" x14ac:dyDescent="0.35">
      <c r="C52" s="82" t="s">
        <v>161</v>
      </c>
      <c r="D52" s="83"/>
      <c r="E52" s="83"/>
    </row>
    <row r="53" spans="1:5" ht="31.4" customHeight="1" x14ac:dyDescent="0.35">
      <c r="C53" s="80" t="s">
        <v>162</v>
      </c>
      <c r="D53" s="80"/>
      <c r="E53" s="80"/>
    </row>
    <row r="54" spans="1:5" x14ac:dyDescent="0.35">
      <c r="A54" s="33" t="s">
        <v>183</v>
      </c>
    </row>
    <row r="55" spans="1:5" x14ac:dyDescent="0.35">
      <c r="A55" t="s">
        <v>184</v>
      </c>
    </row>
  </sheetData>
  <mergeCells count="7">
    <mergeCell ref="C53:E53"/>
    <mergeCell ref="A2:C2"/>
    <mergeCell ref="C48:E48"/>
    <mergeCell ref="C49:E49"/>
    <mergeCell ref="C50:E50"/>
    <mergeCell ref="C51:E51"/>
    <mergeCell ref="C52:E5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27"/>
  <sheetViews>
    <sheetView showGridLines="0" topLeftCell="A10" workbookViewId="0">
      <selection activeCell="D17" sqref="D17:D27"/>
    </sheetView>
  </sheetViews>
  <sheetFormatPr defaultRowHeight="14.5" x14ac:dyDescent="0.35"/>
  <cols>
    <col min="3" max="3" width="40.81640625" customWidth="1"/>
    <col min="5" max="5" width="39.26953125" customWidth="1"/>
    <col min="7" max="7" width="42.36328125" customWidth="1"/>
  </cols>
  <sheetData>
    <row r="2" spans="3:7" ht="15" thickBot="1" x14ac:dyDescent="0.4">
      <c r="C2" s="40" t="s">
        <v>209</v>
      </c>
      <c r="D2" s="41"/>
      <c r="E2" s="40" t="s">
        <v>210</v>
      </c>
      <c r="F2" s="41"/>
      <c r="G2" s="40" t="s">
        <v>211</v>
      </c>
    </row>
    <row r="3" spans="3:7" ht="15" thickBot="1" x14ac:dyDescent="0.4">
      <c r="C3" s="43" t="s">
        <v>189</v>
      </c>
      <c r="D3" s="42"/>
      <c r="E3" s="43"/>
      <c r="F3" s="42"/>
      <c r="G3" s="43"/>
    </row>
    <row r="4" spans="3:7" x14ac:dyDescent="0.35">
      <c r="C4" s="42"/>
      <c r="D4" s="42"/>
      <c r="E4" s="42"/>
      <c r="F4" s="42"/>
      <c r="G4" s="42"/>
    </row>
    <row r="5" spans="3:7" ht="15" thickBot="1" x14ac:dyDescent="0.4">
      <c r="C5" s="40" t="s">
        <v>197</v>
      </c>
      <c r="D5" s="41"/>
      <c r="E5" s="40" t="s">
        <v>202</v>
      </c>
      <c r="F5" s="41"/>
      <c r="G5" s="40" t="s">
        <v>206</v>
      </c>
    </row>
    <row r="6" spans="3:7" ht="15" thickBot="1" x14ac:dyDescent="0.4">
      <c r="C6" s="43" t="s">
        <v>201</v>
      </c>
      <c r="D6" s="42"/>
      <c r="E6" s="43"/>
      <c r="F6" s="42"/>
      <c r="G6" s="43"/>
    </row>
    <row r="7" spans="3:7" x14ac:dyDescent="0.35">
      <c r="C7" s="42"/>
      <c r="D7" s="42"/>
      <c r="E7" s="42"/>
      <c r="F7" s="42"/>
      <c r="G7" s="42"/>
    </row>
    <row r="8" spans="3:7" ht="44" thickBot="1" x14ac:dyDescent="0.4">
      <c r="C8" s="40" t="s">
        <v>145</v>
      </c>
      <c r="D8" s="41"/>
      <c r="E8" s="40" t="s">
        <v>148</v>
      </c>
      <c r="F8" s="41"/>
      <c r="G8" s="40" t="s">
        <v>151</v>
      </c>
    </row>
    <row r="9" spans="3:7" ht="15" thickBot="1" x14ac:dyDescent="0.4">
      <c r="C9" s="43" t="s">
        <v>212</v>
      </c>
      <c r="D9" s="42"/>
      <c r="E9" s="43"/>
      <c r="F9" s="42"/>
      <c r="G9" s="43"/>
    </row>
    <row r="10" spans="3:7" x14ac:dyDescent="0.35">
      <c r="C10" s="42"/>
      <c r="D10" s="42"/>
      <c r="E10" s="42"/>
      <c r="F10" s="42"/>
      <c r="G10" s="42"/>
    </row>
    <row r="11" spans="3:7" ht="29.5" thickBot="1" x14ac:dyDescent="0.4">
      <c r="C11" s="40" t="s">
        <v>146</v>
      </c>
      <c r="D11" s="41"/>
      <c r="E11" s="40" t="s">
        <v>149</v>
      </c>
      <c r="F11" s="41"/>
      <c r="G11" s="40" t="s">
        <v>152</v>
      </c>
    </row>
    <row r="12" spans="3:7" ht="15" thickBot="1" x14ac:dyDescent="0.4">
      <c r="C12" s="43"/>
      <c r="D12" s="42"/>
      <c r="E12" s="43"/>
      <c r="F12" s="42"/>
      <c r="G12" s="43"/>
    </row>
    <row r="13" spans="3:7" x14ac:dyDescent="0.35">
      <c r="C13" s="42"/>
      <c r="D13" s="42"/>
      <c r="E13" s="42"/>
      <c r="F13" s="42"/>
      <c r="G13" s="42"/>
    </row>
    <row r="14" spans="3:7" ht="29.5" thickBot="1" x14ac:dyDescent="0.4">
      <c r="C14" s="40" t="s">
        <v>147</v>
      </c>
      <c r="D14" s="41"/>
      <c r="E14" s="40" t="s">
        <v>150</v>
      </c>
      <c r="F14" s="41"/>
      <c r="G14" s="40" t="s">
        <v>153</v>
      </c>
    </row>
    <row r="15" spans="3:7" ht="15" thickBot="1" x14ac:dyDescent="0.4">
      <c r="C15" s="43"/>
      <c r="E15" s="43"/>
      <c r="G15" s="43"/>
    </row>
    <row r="16" spans="3:7" ht="15" thickBot="1" x14ac:dyDescent="0.4"/>
    <row r="17" spans="3:14" ht="15" thickBot="1" x14ac:dyDescent="0.4">
      <c r="C17" s="43" t="s">
        <v>212</v>
      </c>
      <c r="D17" s="38" t="s">
        <v>214</v>
      </c>
      <c r="E17" s="37"/>
      <c r="F17" s="35"/>
      <c r="G17" s="35"/>
      <c r="H17" s="35"/>
      <c r="I17" s="35"/>
      <c r="J17" s="35"/>
    </row>
    <row r="18" spans="3:14" ht="15" thickBot="1" x14ac:dyDescent="0.4"/>
    <row r="19" spans="3:14" ht="15" thickBot="1" x14ac:dyDescent="0.4">
      <c r="C19" s="43" t="s">
        <v>212</v>
      </c>
      <c r="D19" s="39" t="s">
        <v>215</v>
      </c>
      <c r="E19" s="36"/>
      <c r="F19" s="36"/>
      <c r="G19" s="36"/>
    </row>
    <row r="20" spans="3:14" ht="15" thickBot="1" x14ac:dyDescent="0.4"/>
    <row r="21" spans="3:14" ht="15" thickBot="1" x14ac:dyDescent="0.4">
      <c r="C21" s="43" t="s">
        <v>212</v>
      </c>
      <c r="D21" s="38" t="s">
        <v>216</v>
      </c>
      <c r="E21" s="35"/>
      <c r="F21" s="35"/>
      <c r="G21" s="35"/>
      <c r="H21" s="35"/>
      <c r="I21" s="35"/>
      <c r="J21" s="35"/>
      <c r="K21" s="35"/>
      <c r="L21" s="35"/>
    </row>
    <row r="22" spans="3:14" ht="15" thickBot="1" x14ac:dyDescent="0.4"/>
    <row r="23" spans="3:14" ht="15" thickBot="1" x14ac:dyDescent="0.4">
      <c r="C23" s="43"/>
      <c r="D23" s="38" t="s">
        <v>217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3:14" ht="15" thickBot="1" x14ac:dyDescent="0.4"/>
    <row r="25" spans="3:14" ht="15" thickBot="1" x14ac:dyDescent="0.4">
      <c r="C25" s="43"/>
      <c r="D25" s="39" t="s">
        <v>218</v>
      </c>
      <c r="E25" s="36"/>
      <c r="F25" s="36"/>
      <c r="G25" s="36"/>
      <c r="H25" s="36"/>
      <c r="I25" s="36"/>
      <c r="J25" s="36"/>
      <c r="K25" s="36"/>
      <c r="L25" s="36"/>
    </row>
    <row r="26" spans="3:14" ht="15" thickBot="1" x14ac:dyDescent="0.4"/>
    <row r="27" spans="3:14" ht="15" thickBot="1" x14ac:dyDescent="0.4">
      <c r="C27" s="43"/>
      <c r="D27" s="39" t="s">
        <v>219</v>
      </c>
      <c r="E27" s="36"/>
      <c r="F27" s="36"/>
      <c r="G27" s="36"/>
      <c r="H27" s="36"/>
      <c r="I27" s="36"/>
      <c r="J27" s="36"/>
      <c r="K27" s="3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dati!$B$3:$B$14</xm:f>
          </x14:formula1>
          <xm:sqref>C3 E3 G3</xm:sqref>
        </x14:dataValidation>
        <x14:dataValidation type="list" allowBlank="1" showInputMessage="1" showErrorMessage="1">
          <x14:formula1>
            <xm:f>dati!$D$3:$D$7</xm:f>
          </x14:formula1>
          <xm:sqref>C6</xm:sqref>
        </x14:dataValidation>
        <x14:dataValidation type="list" allowBlank="1" showInputMessage="1" showErrorMessage="1">
          <x14:formula1>
            <xm:f>dati!$F$3:$F$6</xm:f>
          </x14:formula1>
          <xm:sqref>E6</xm:sqref>
        </x14:dataValidation>
        <x14:dataValidation type="list" allowBlank="1" showInputMessage="1" showErrorMessage="1">
          <x14:formula1>
            <xm:f>dati!$H$3:$H$5</xm:f>
          </x14:formula1>
          <xm:sqref>G6</xm:sqref>
        </x14:dataValidation>
        <x14:dataValidation type="list" allowBlank="1" showInputMessage="1" showErrorMessage="1">
          <x14:formula1>
            <xm:f>dati!$C$2:$C$3</xm:f>
          </x14:formula1>
          <xm:sqref>C9 E9 G9 C12 E12 G12 C15 E15 G15 C17 C19 C21 C23 C25 C27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showGridLines="0" tabSelected="1" workbookViewId="0">
      <selection activeCell="C9" sqref="C9"/>
    </sheetView>
  </sheetViews>
  <sheetFormatPr defaultRowHeight="14.5" x14ac:dyDescent="0.35"/>
  <cols>
    <col min="1" max="1" width="83.26953125" customWidth="1"/>
    <col min="2" max="2" width="49.36328125" customWidth="1"/>
    <col min="3" max="3" width="28.7265625" customWidth="1"/>
  </cols>
  <sheetData>
    <row r="1" spans="1:3" ht="22.75" customHeight="1" x14ac:dyDescent="0.35">
      <c r="A1" s="84" t="s">
        <v>268</v>
      </c>
      <c r="B1" s="84"/>
    </row>
    <row r="2" spans="1:3" ht="32" customHeight="1" x14ac:dyDescent="0.35">
      <c r="A2" s="69" t="s">
        <v>294</v>
      </c>
      <c r="B2" s="70" t="s">
        <v>295</v>
      </c>
    </row>
    <row r="3" spans="1:3" x14ac:dyDescent="0.35">
      <c r="A3" s="69" t="s">
        <v>220</v>
      </c>
      <c r="B3" s="71" t="s">
        <v>293</v>
      </c>
      <c r="C3" s="46"/>
    </row>
    <row r="4" spans="1:3" x14ac:dyDescent="0.35">
      <c r="A4" s="72" t="s">
        <v>224</v>
      </c>
      <c r="B4" s="73" t="s">
        <v>213</v>
      </c>
      <c r="C4" s="46"/>
    </row>
    <row r="5" spans="1:3" ht="15" thickBot="1" x14ac:dyDescent="0.4"/>
    <row r="6" spans="1:3" ht="26.25" customHeight="1" thickBot="1" x14ac:dyDescent="0.4">
      <c r="A6" s="89" t="s">
        <v>269</v>
      </c>
      <c r="B6" s="90"/>
      <c r="C6" s="47"/>
    </row>
    <row r="7" spans="1:3" ht="15" thickBot="1" x14ac:dyDescent="0.4">
      <c r="A7" s="59" t="s">
        <v>186</v>
      </c>
      <c r="B7" s="57" t="s">
        <v>213</v>
      </c>
      <c r="C7" s="47"/>
    </row>
    <row r="8" spans="1:3" ht="15" thickBot="1" x14ac:dyDescent="0.4">
      <c r="A8" s="59" t="s">
        <v>187</v>
      </c>
      <c r="B8" s="58" t="s">
        <v>213</v>
      </c>
      <c r="C8" s="47"/>
    </row>
    <row r="9" spans="1:3" ht="15" thickBot="1" x14ac:dyDescent="0.4">
      <c r="A9" s="59" t="s">
        <v>189</v>
      </c>
      <c r="B9" s="58" t="s">
        <v>213</v>
      </c>
      <c r="C9" s="47"/>
    </row>
    <row r="10" spans="1:3" ht="15" thickBot="1" x14ac:dyDescent="0.4">
      <c r="A10" s="59" t="s">
        <v>190</v>
      </c>
      <c r="B10" s="58" t="s">
        <v>213</v>
      </c>
      <c r="C10" s="47"/>
    </row>
    <row r="11" spans="1:3" ht="15" thickBot="1" x14ac:dyDescent="0.4">
      <c r="A11" s="60" t="s">
        <v>249</v>
      </c>
      <c r="B11" s="58" t="s">
        <v>213</v>
      </c>
      <c r="C11" s="47"/>
    </row>
    <row r="12" spans="1:3" ht="15" thickBot="1" x14ac:dyDescent="0.4">
      <c r="A12" s="59" t="s">
        <v>191</v>
      </c>
      <c r="B12" s="58" t="s">
        <v>213</v>
      </c>
      <c r="C12" s="47"/>
    </row>
    <row r="13" spans="1:3" ht="15" thickBot="1" x14ac:dyDescent="0.4">
      <c r="A13" s="59" t="s">
        <v>192</v>
      </c>
      <c r="B13" s="58" t="s">
        <v>213</v>
      </c>
      <c r="C13" s="47"/>
    </row>
    <row r="14" spans="1:3" ht="15" thickBot="1" x14ac:dyDescent="0.4">
      <c r="A14" s="60" t="s">
        <v>250</v>
      </c>
      <c r="B14" s="58" t="s">
        <v>213</v>
      </c>
      <c r="C14" s="47"/>
    </row>
    <row r="15" spans="1:3" ht="15" thickBot="1" x14ac:dyDescent="0.4">
      <c r="A15" s="60" t="s">
        <v>194</v>
      </c>
      <c r="B15" s="58" t="s">
        <v>213</v>
      </c>
      <c r="C15" s="47"/>
    </row>
    <row r="16" spans="1:3" ht="15" thickBot="1" x14ac:dyDescent="0.4">
      <c r="A16" s="60" t="s">
        <v>251</v>
      </c>
      <c r="B16" s="58" t="s">
        <v>213</v>
      </c>
      <c r="C16" s="47"/>
    </row>
    <row r="17" spans="1:3" ht="15" thickBot="1" x14ac:dyDescent="0.4">
      <c r="A17" s="61" t="s">
        <v>196</v>
      </c>
      <c r="B17" s="58" t="s">
        <v>213</v>
      </c>
      <c r="C17" s="47"/>
    </row>
    <row r="18" spans="1:3" ht="15" thickBot="1" x14ac:dyDescent="0.4"/>
    <row r="19" spans="1:3" ht="23.25" customHeight="1" thickBot="1" x14ac:dyDescent="0.4">
      <c r="A19" s="85" t="s">
        <v>270</v>
      </c>
      <c r="B19" s="86"/>
      <c r="C19" s="48"/>
    </row>
    <row r="20" spans="1:3" ht="24.75" customHeight="1" thickBot="1" x14ac:dyDescent="0.4">
      <c r="A20" s="91" t="s">
        <v>261</v>
      </c>
      <c r="B20" s="92"/>
      <c r="C20" s="48"/>
    </row>
    <row r="21" spans="1:3" ht="15" thickBot="1" x14ac:dyDescent="0.4">
      <c r="A21" s="59" t="s">
        <v>198</v>
      </c>
      <c r="B21" s="57" t="s">
        <v>213</v>
      </c>
      <c r="C21" s="47"/>
    </row>
    <row r="22" spans="1:3" ht="15" thickBot="1" x14ac:dyDescent="0.4">
      <c r="A22" s="59" t="s">
        <v>252</v>
      </c>
      <c r="B22" s="58" t="s">
        <v>213</v>
      </c>
      <c r="C22" s="47"/>
    </row>
    <row r="23" spans="1:3" ht="15" thickBot="1" x14ac:dyDescent="0.4">
      <c r="A23" s="59" t="s">
        <v>253</v>
      </c>
      <c r="B23" s="58" t="s">
        <v>213</v>
      </c>
      <c r="C23" s="47"/>
    </row>
    <row r="24" spans="1:3" ht="15" thickBot="1" x14ac:dyDescent="0.4">
      <c r="A24" s="59" t="s">
        <v>254</v>
      </c>
      <c r="B24" s="58" t="s">
        <v>213</v>
      </c>
      <c r="C24" s="47"/>
    </row>
    <row r="25" spans="1:3" ht="28.5" customHeight="1" thickBot="1" x14ac:dyDescent="0.4">
      <c r="A25" s="91" t="s">
        <v>260</v>
      </c>
      <c r="B25" s="92"/>
      <c r="C25" s="48"/>
    </row>
    <row r="26" spans="1:3" ht="35.15" customHeight="1" thickBot="1" x14ac:dyDescent="0.4">
      <c r="A26" s="62" t="s">
        <v>255</v>
      </c>
      <c r="B26" s="57" t="s">
        <v>213</v>
      </c>
      <c r="C26" s="47"/>
    </row>
    <row r="27" spans="1:3" ht="28.75" customHeight="1" thickBot="1" x14ac:dyDescent="0.4">
      <c r="A27" s="62" t="s">
        <v>256</v>
      </c>
      <c r="B27" s="58" t="s">
        <v>213</v>
      </c>
      <c r="C27" s="47"/>
    </row>
    <row r="28" spans="1:3" ht="31.25" customHeight="1" thickBot="1" x14ac:dyDescent="0.4">
      <c r="A28" s="62" t="s">
        <v>257</v>
      </c>
      <c r="B28" s="58" t="s">
        <v>213</v>
      </c>
      <c r="C28" s="47"/>
    </row>
    <row r="29" spans="1:3" ht="29.25" customHeight="1" thickBot="1" x14ac:dyDescent="0.4">
      <c r="A29" s="91" t="s">
        <v>221</v>
      </c>
      <c r="B29" s="92"/>
      <c r="C29" s="48"/>
    </row>
    <row r="30" spans="1:3" ht="32.15" customHeight="1" thickBot="1" x14ac:dyDescent="0.4">
      <c r="A30" s="62" t="s">
        <v>258</v>
      </c>
      <c r="B30" s="57" t="s">
        <v>213</v>
      </c>
      <c r="C30" s="47"/>
    </row>
    <row r="31" spans="1:3" ht="15" thickBot="1" x14ac:dyDescent="0.4">
      <c r="A31" s="63" t="s">
        <v>259</v>
      </c>
      <c r="B31" s="58" t="s">
        <v>213</v>
      </c>
      <c r="C31" s="47"/>
    </row>
    <row r="32" spans="1:3" ht="15" thickBot="1" x14ac:dyDescent="0.4">
      <c r="A32" s="49"/>
      <c r="B32" s="47"/>
      <c r="C32" s="47"/>
    </row>
    <row r="33" spans="1:3" ht="23.25" customHeight="1" thickBot="1" x14ac:dyDescent="0.4">
      <c r="A33" s="95" t="s">
        <v>271</v>
      </c>
      <c r="B33" s="96"/>
      <c r="C33" s="48"/>
    </row>
    <row r="34" spans="1:3" ht="24.75" customHeight="1" thickBot="1" x14ac:dyDescent="0.4">
      <c r="A34" s="97" t="s">
        <v>262</v>
      </c>
      <c r="B34" s="98"/>
      <c r="C34" s="48"/>
    </row>
    <row r="35" spans="1:3" ht="15" thickBot="1" x14ac:dyDescent="0.4">
      <c r="A35" s="60" t="s">
        <v>198</v>
      </c>
      <c r="B35" s="57" t="s">
        <v>213</v>
      </c>
      <c r="C35" s="47"/>
    </row>
    <row r="36" spans="1:3" ht="15" thickBot="1" x14ac:dyDescent="0.4">
      <c r="A36" s="60" t="s">
        <v>199</v>
      </c>
      <c r="B36" s="58" t="s">
        <v>213</v>
      </c>
      <c r="C36" s="47"/>
    </row>
    <row r="37" spans="1:3" ht="15" thickBot="1" x14ac:dyDescent="0.4">
      <c r="A37" s="60" t="s">
        <v>253</v>
      </c>
      <c r="B37" s="58" t="s">
        <v>213</v>
      </c>
      <c r="C37" s="47"/>
    </row>
    <row r="38" spans="1:3" ht="15" thickBot="1" x14ac:dyDescent="0.4">
      <c r="A38" s="60" t="s">
        <v>254</v>
      </c>
      <c r="B38" s="58" t="s">
        <v>213</v>
      </c>
      <c r="C38" s="47"/>
    </row>
    <row r="39" spans="1:3" ht="28.5" customHeight="1" thickBot="1" x14ac:dyDescent="0.4">
      <c r="A39" s="97" t="s">
        <v>263</v>
      </c>
      <c r="B39" s="98"/>
      <c r="C39" s="48"/>
    </row>
    <row r="40" spans="1:3" ht="15.9" customHeight="1" thickBot="1" x14ac:dyDescent="0.4">
      <c r="A40" s="60" t="s">
        <v>226</v>
      </c>
      <c r="B40" s="57" t="s">
        <v>213</v>
      </c>
      <c r="C40" s="47"/>
    </row>
    <row r="41" spans="1:3" ht="15.5" customHeight="1" thickBot="1" x14ac:dyDescent="0.4">
      <c r="A41" s="60" t="s">
        <v>227</v>
      </c>
      <c r="B41" s="58" t="s">
        <v>213</v>
      </c>
      <c r="C41" s="47"/>
    </row>
    <row r="42" spans="1:3" ht="16.75" customHeight="1" thickBot="1" x14ac:dyDescent="0.4">
      <c r="A42" s="60" t="s">
        <v>228</v>
      </c>
      <c r="B42" s="58" t="s">
        <v>213</v>
      </c>
      <c r="C42" s="47"/>
    </row>
    <row r="43" spans="1:3" ht="15.9" customHeight="1" thickBot="1" x14ac:dyDescent="0.4">
      <c r="A43" s="60" t="s">
        <v>229</v>
      </c>
      <c r="B43" s="57" t="s">
        <v>213</v>
      </c>
      <c r="C43" s="47"/>
    </row>
    <row r="44" spans="1:3" ht="15.5" customHeight="1" thickBot="1" x14ac:dyDescent="0.4">
      <c r="A44" s="60" t="s">
        <v>230</v>
      </c>
      <c r="B44" s="58" t="s">
        <v>213</v>
      </c>
      <c r="C44" s="47"/>
    </row>
    <row r="45" spans="1:3" ht="16.75" customHeight="1" thickBot="1" x14ac:dyDescent="0.4">
      <c r="A45" s="60" t="s">
        <v>231</v>
      </c>
      <c r="B45" s="58" t="s">
        <v>213</v>
      </c>
      <c r="C45" s="47"/>
    </row>
    <row r="46" spans="1:3" ht="15.9" customHeight="1" thickBot="1" x14ac:dyDescent="0.4">
      <c r="A46" s="60" t="s">
        <v>232</v>
      </c>
      <c r="B46" s="57" t="s">
        <v>213</v>
      </c>
      <c r="C46" s="47"/>
    </row>
    <row r="47" spans="1:3" ht="15.5" customHeight="1" thickBot="1" x14ac:dyDescent="0.4">
      <c r="A47" s="60" t="s">
        <v>233</v>
      </c>
      <c r="B47" s="58" t="s">
        <v>213</v>
      </c>
      <c r="C47" s="47"/>
    </row>
    <row r="48" spans="1:3" ht="16.75" customHeight="1" thickBot="1" x14ac:dyDescent="0.4">
      <c r="A48" s="60" t="s">
        <v>234</v>
      </c>
      <c r="B48" s="58" t="s">
        <v>213</v>
      </c>
      <c r="C48" s="47"/>
    </row>
    <row r="49" spans="1:14" ht="29.25" customHeight="1" thickBot="1" x14ac:dyDescent="0.4">
      <c r="A49" s="97" t="s">
        <v>264</v>
      </c>
      <c r="B49" s="98"/>
      <c r="C49" s="48"/>
    </row>
    <row r="50" spans="1:14" ht="15" thickBot="1" x14ac:dyDescent="0.4">
      <c r="A50" s="60" t="s">
        <v>235</v>
      </c>
      <c r="B50" s="57" t="s">
        <v>213</v>
      </c>
      <c r="C50" s="47"/>
    </row>
    <row r="51" spans="1:14" ht="15.9" customHeight="1" thickBot="1" x14ac:dyDescent="0.4">
      <c r="A51" s="60" t="s">
        <v>236</v>
      </c>
      <c r="B51" s="57" t="s">
        <v>213</v>
      </c>
      <c r="C51" s="47"/>
    </row>
    <row r="52" spans="1:14" ht="15.5" customHeight="1" thickBot="1" x14ac:dyDescent="0.4">
      <c r="A52" s="60" t="s">
        <v>237</v>
      </c>
      <c r="B52" s="58" t="s">
        <v>213</v>
      </c>
      <c r="C52" s="47"/>
    </row>
    <row r="53" spans="1:14" ht="16.75" customHeight="1" thickBot="1" x14ac:dyDescent="0.4">
      <c r="A53" s="60" t="s">
        <v>238</v>
      </c>
      <c r="B53" s="58" t="s">
        <v>213</v>
      </c>
      <c r="C53" s="47"/>
    </row>
    <row r="54" spans="1:14" ht="15.9" customHeight="1" thickBot="1" x14ac:dyDescent="0.4">
      <c r="A54" s="60" t="s">
        <v>239</v>
      </c>
      <c r="B54" s="57" t="s">
        <v>213</v>
      </c>
      <c r="C54" s="47"/>
    </row>
    <row r="55" spans="1:14" ht="15.5" customHeight="1" thickBot="1" x14ac:dyDescent="0.4">
      <c r="A55" s="60" t="s">
        <v>240</v>
      </c>
      <c r="B55" s="58" t="s">
        <v>213</v>
      </c>
      <c r="C55" s="47"/>
    </row>
    <row r="56" spans="1:14" ht="16.75" customHeight="1" thickBot="1" x14ac:dyDescent="0.4">
      <c r="A56" s="60" t="s">
        <v>241</v>
      </c>
      <c r="B56" s="58" t="s">
        <v>213</v>
      </c>
      <c r="C56" s="47"/>
    </row>
    <row r="57" spans="1:14" ht="15.9" customHeight="1" thickBot="1" x14ac:dyDescent="0.4">
      <c r="A57" s="60" t="s">
        <v>242</v>
      </c>
      <c r="B57" s="57" t="s">
        <v>213</v>
      </c>
      <c r="C57" s="47"/>
    </row>
    <row r="58" spans="1:14" ht="15.5" customHeight="1" thickBot="1" x14ac:dyDescent="0.4">
      <c r="A58" s="60" t="s">
        <v>243</v>
      </c>
      <c r="B58" s="58" t="s">
        <v>213</v>
      </c>
      <c r="C58" s="47"/>
    </row>
    <row r="59" spans="1:14" ht="16.75" customHeight="1" thickBot="1" x14ac:dyDescent="0.4">
      <c r="A59" s="60" t="s">
        <v>244</v>
      </c>
      <c r="B59" s="58" t="s">
        <v>213</v>
      </c>
      <c r="C59" s="47"/>
    </row>
    <row r="60" spans="1:14" ht="16.75" customHeight="1" thickBot="1" x14ac:dyDescent="0.4">
      <c r="A60" s="60" t="s">
        <v>245</v>
      </c>
      <c r="B60" s="58" t="s">
        <v>213</v>
      </c>
      <c r="C60" s="47"/>
    </row>
    <row r="61" spans="1:14" ht="15.9" customHeight="1" thickBot="1" x14ac:dyDescent="0.4">
      <c r="A61" s="60" t="s">
        <v>246</v>
      </c>
      <c r="B61" s="57" t="s">
        <v>213</v>
      </c>
      <c r="C61" s="47"/>
    </row>
    <row r="62" spans="1:14" ht="15.5" customHeight="1" thickBot="1" x14ac:dyDescent="0.4">
      <c r="A62" s="60" t="s">
        <v>247</v>
      </c>
      <c r="B62" s="58" t="s">
        <v>213</v>
      </c>
      <c r="C62" s="47"/>
    </row>
    <row r="63" spans="1:14" ht="15" thickBot="1" x14ac:dyDescent="0.4"/>
    <row r="64" spans="1:14" ht="24" customHeight="1" thickBot="1" x14ac:dyDescent="0.4">
      <c r="A64" s="93" t="s">
        <v>272</v>
      </c>
      <c r="B64" s="94"/>
      <c r="C64" s="50" t="s">
        <v>225</v>
      </c>
      <c r="K64" s="33" t="s">
        <v>223</v>
      </c>
      <c r="L64" s="33"/>
      <c r="M64" s="33"/>
      <c r="N64" s="33"/>
    </row>
    <row r="65" spans="1:11" ht="24" customHeight="1" thickTop="1" thickBot="1" x14ac:dyDescent="0.4">
      <c r="A65" s="53" t="s">
        <v>266</v>
      </c>
      <c r="B65" s="67" t="s">
        <v>248</v>
      </c>
      <c r="C65" s="51" t="s">
        <v>265</v>
      </c>
      <c r="K65" s="45"/>
    </row>
    <row r="66" spans="1:11" ht="15.5" thickTop="1" thickBot="1" x14ac:dyDescent="0.4">
      <c r="A66" s="52" t="s">
        <v>267</v>
      </c>
      <c r="B66" s="67" t="s">
        <v>248</v>
      </c>
      <c r="C66" s="51" t="s">
        <v>265</v>
      </c>
    </row>
    <row r="67" spans="1:11" ht="30" thickTop="1" thickBot="1" x14ac:dyDescent="0.4">
      <c r="A67" s="52" t="s">
        <v>273</v>
      </c>
      <c r="B67" s="68" t="s">
        <v>282</v>
      </c>
      <c r="C67" s="51" t="s">
        <v>265</v>
      </c>
    </row>
    <row r="68" spans="1:11" ht="15.5" thickTop="1" thickBot="1" x14ac:dyDescent="0.4">
      <c r="A68" s="52" t="s">
        <v>274</v>
      </c>
      <c r="B68" s="64" t="s">
        <v>283</v>
      </c>
      <c r="C68" s="51" t="s">
        <v>265</v>
      </c>
    </row>
    <row r="69" spans="1:11" ht="15.5" thickTop="1" thickBot="1" x14ac:dyDescent="0.4">
      <c r="A69" s="52" t="s">
        <v>275</v>
      </c>
      <c r="B69" s="64" t="s">
        <v>283</v>
      </c>
      <c r="C69" s="51" t="s">
        <v>265</v>
      </c>
    </row>
    <row r="70" spans="1:11" ht="30" thickTop="1" thickBot="1" x14ac:dyDescent="0.4">
      <c r="A70" s="52" t="s">
        <v>276</v>
      </c>
      <c r="B70" s="64" t="s">
        <v>283</v>
      </c>
      <c r="C70" s="51" t="s">
        <v>265</v>
      </c>
    </row>
    <row r="71" spans="1:11" ht="30" thickTop="1" thickBot="1" x14ac:dyDescent="0.4">
      <c r="A71" s="52" t="s">
        <v>277</v>
      </c>
      <c r="B71" s="64" t="s">
        <v>283</v>
      </c>
      <c r="C71" s="51" t="s">
        <v>265</v>
      </c>
    </row>
    <row r="72" spans="1:11" ht="15.5" thickTop="1" thickBot="1" x14ac:dyDescent="0.4">
      <c r="A72" s="52" t="s">
        <v>278</v>
      </c>
      <c r="B72" s="64" t="s">
        <v>283</v>
      </c>
      <c r="C72" s="51" t="s">
        <v>265</v>
      </c>
    </row>
    <row r="73" spans="1:11" ht="30" thickTop="1" thickBot="1" x14ac:dyDescent="0.4">
      <c r="A73" s="52" t="s">
        <v>279</v>
      </c>
      <c r="B73" s="64" t="s">
        <v>283</v>
      </c>
      <c r="C73" s="51" t="s">
        <v>265</v>
      </c>
    </row>
    <row r="74" spans="1:11" ht="36.9" customHeight="1" thickBot="1" x14ac:dyDescent="0.4">
      <c r="A74" s="87" t="s">
        <v>280</v>
      </c>
      <c r="B74" s="88"/>
      <c r="C74" s="50" t="s">
        <v>289</v>
      </c>
    </row>
    <row r="75" spans="1:11" ht="39.9" customHeight="1" thickBot="1" x14ac:dyDescent="0.4">
      <c r="A75" s="56" t="s">
        <v>284</v>
      </c>
      <c r="B75" s="57" t="s">
        <v>213</v>
      </c>
      <c r="C75" s="65" t="s">
        <v>286</v>
      </c>
    </row>
    <row r="76" spans="1:11" ht="29.5" customHeight="1" thickBot="1" x14ac:dyDescent="0.4">
      <c r="A76" s="55" t="s">
        <v>281</v>
      </c>
      <c r="B76" s="57" t="s">
        <v>213</v>
      </c>
      <c r="C76" s="65" t="s">
        <v>286</v>
      </c>
    </row>
    <row r="77" spans="1:11" ht="29.5" thickBot="1" x14ac:dyDescent="0.4">
      <c r="A77" s="54" t="s">
        <v>285</v>
      </c>
      <c r="B77" s="57" t="s">
        <v>213</v>
      </c>
      <c r="C77" s="66" t="s">
        <v>292</v>
      </c>
    </row>
    <row r="78" spans="1:11" ht="29.5" thickBot="1" x14ac:dyDescent="0.4">
      <c r="A78" s="54" t="s">
        <v>287</v>
      </c>
      <c r="B78" s="57" t="s">
        <v>213</v>
      </c>
      <c r="C78" s="65" t="s">
        <v>286</v>
      </c>
    </row>
    <row r="79" spans="1:11" ht="29.5" thickBot="1" x14ac:dyDescent="0.4">
      <c r="A79" s="55" t="s">
        <v>288</v>
      </c>
      <c r="B79" s="57" t="s">
        <v>213</v>
      </c>
      <c r="C79" s="65" t="s">
        <v>286</v>
      </c>
    </row>
    <row r="80" spans="1:11" ht="29.5" thickBot="1" x14ac:dyDescent="0.4">
      <c r="A80" s="55" t="s">
        <v>290</v>
      </c>
      <c r="B80" s="57" t="s">
        <v>213</v>
      </c>
      <c r="C80" s="65" t="s">
        <v>286</v>
      </c>
    </row>
    <row r="81" spans="1:3" ht="29.5" thickBot="1" x14ac:dyDescent="0.4">
      <c r="A81" s="55" t="s">
        <v>291</v>
      </c>
      <c r="B81" s="57" t="s">
        <v>213</v>
      </c>
      <c r="C81" s="65" t="s">
        <v>286</v>
      </c>
    </row>
  </sheetData>
  <sheetProtection password="DBAD" sheet="1" objects="1" scenarios="1"/>
  <mergeCells count="12">
    <mergeCell ref="A1:B1"/>
    <mergeCell ref="A19:B19"/>
    <mergeCell ref="A74:B74"/>
    <mergeCell ref="A6:B6"/>
    <mergeCell ref="A20:B20"/>
    <mergeCell ref="A25:B25"/>
    <mergeCell ref="A29:B29"/>
    <mergeCell ref="A64:B64"/>
    <mergeCell ref="A33:B33"/>
    <mergeCell ref="A34:B34"/>
    <mergeCell ref="A39:B39"/>
    <mergeCell ref="A49:B4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dati!$C$2:$C$3</xm:f>
          </x14:formula1>
          <xm:sqref>B7:C17 B21:C24 B26:C28 B4 B30:C32 B35:C38 B40:C48 B50:C62 B75:B81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workbookViewId="0">
      <selection sqref="A1:XFD1048576"/>
    </sheetView>
  </sheetViews>
  <sheetFormatPr defaultRowHeight="14.5" x14ac:dyDescent="0.35"/>
  <cols>
    <col min="2" max="2" width="26.81640625" bestFit="1" customWidth="1"/>
    <col min="4" max="4" width="30.81640625" bestFit="1" customWidth="1"/>
    <col min="6" max="6" width="50.7265625" bestFit="1" customWidth="1"/>
  </cols>
  <sheetData>
    <row r="2" spans="2:8" x14ac:dyDescent="0.35">
      <c r="B2" t="s">
        <v>185</v>
      </c>
      <c r="C2" t="s">
        <v>212</v>
      </c>
      <c r="D2" t="s">
        <v>197</v>
      </c>
      <c r="F2" t="s">
        <v>202</v>
      </c>
      <c r="H2" t="s">
        <v>206</v>
      </c>
    </row>
    <row r="3" spans="2:8" x14ac:dyDescent="0.35">
      <c r="B3" t="s">
        <v>188</v>
      </c>
      <c r="C3" t="s">
        <v>213</v>
      </c>
      <c r="D3" t="s">
        <v>188</v>
      </c>
      <c r="F3" t="s">
        <v>188</v>
      </c>
      <c r="H3" t="s">
        <v>188</v>
      </c>
    </row>
    <row r="4" spans="2:8" x14ac:dyDescent="0.35">
      <c r="B4" t="s">
        <v>186</v>
      </c>
      <c r="D4" t="s">
        <v>198</v>
      </c>
      <c r="F4" t="s">
        <v>203</v>
      </c>
      <c r="H4" t="s">
        <v>207</v>
      </c>
    </row>
    <row r="5" spans="2:8" x14ac:dyDescent="0.35">
      <c r="B5" t="s">
        <v>187</v>
      </c>
      <c r="D5" t="s">
        <v>199</v>
      </c>
      <c r="F5" t="s">
        <v>204</v>
      </c>
      <c r="H5" t="s">
        <v>208</v>
      </c>
    </row>
    <row r="6" spans="2:8" x14ac:dyDescent="0.35">
      <c r="B6" t="s">
        <v>189</v>
      </c>
      <c r="D6" t="s">
        <v>200</v>
      </c>
      <c r="F6" t="s">
        <v>205</v>
      </c>
    </row>
    <row r="7" spans="2:8" x14ac:dyDescent="0.35">
      <c r="B7" t="s">
        <v>190</v>
      </c>
      <c r="D7" t="s">
        <v>201</v>
      </c>
    </row>
    <row r="8" spans="2:8" x14ac:dyDescent="0.35">
      <c r="B8" t="s">
        <v>130</v>
      </c>
    </row>
    <row r="9" spans="2:8" x14ac:dyDescent="0.35">
      <c r="B9" t="s">
        <v>191</v>
      </c>
    </row>
    <row r="10" spans="2:8" x14ac:dyDescent="0.35">
      <c r="B10" t="s">
        <v>192</v>
      </c>
    </row>
    <row r="11" spans="2:8" x14ac:dyDescent="0.35">
      <c r="B11" t="s">
        <v>193</v>
      </c>
    </row>
    <row r="12" spans="2:8" x14ac:dyDescent="0.35">
      <c r="B12" t="s">
        <v>194</v>
      </c>
    </row>
    <row r="13" spans="2:8" x14ac:dyDescent="0.35">
      <c r="B13" t="s">
        <v>195</v>
      </c>
    </row>
    <row r="14" spans="2:8" x14ac:dyDescent="0.35">
      <c r="B14" t="s">
        <v>196</v>
      </c>
    </row>
  </sheetData>
  <sheetProtection password="DBE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"/>
  <sheetViews>
    <sheetView workbookViewId="0">
      <selection sqref="A1:XFD1048576"/>
    </sheetView>
  </sheetViews>
  <sheetFormatPr defaultColWidth="25.7265625" defaultRowHeight="14.5" x14ac:dyDescent="0.35"/>
  <sheetData>
    <row r="1" spans="1:16384" s="40" customFormat="1" ht="40.5" customHeight="1" thickBot="1" x14ac:dyDescent="0.4">
      <c r="A1" s="44" t="s">
        <v>222</v>
      </c>
      <c r="B1" s="44" t="s">
        <v>186</v>
      </c>
      <c r="C1" s="44" t="s">
        <v>187</v>
      </c>
      <c r="D1" s="44" t="s">
        <v>189</v>
      </c>
      <c r="E1" s="44" t="s">
        <v>190</v>
      </c>
      <c r="F1" s="44" t="s">
        <v>130</v>
      </c>
      <c r="G1" s="44" t="s">
        <v>191</v>
      </c>
      <c r="H1" s="44" t="s">
        <v>192</v>
      </c>
      <c r="I1" s="44" t="s">
        <v>193</v>
      </c>
      <c r="J1" s="44" t="s">
        <v>194</v>
      </c>
      <c r="K1" s="44" t="s">
        <v>195</v>
      </c>
      <c r="L1" s="44" t="s">
        <v>196</v>
      </c>
      <c r="M1" s="44" t="s">
        <v>198</v>
      </c>
      <c r="N1" s="44" t="s">
        <v>199</v>
      </c>
      <c r="O1" s="44" t="s">
        <v>200</v>
      </c>
      <c r="P1" s="44" t="s">
        <v>201</v>
      </c>
      <c r="Q1" s="44" t="s">
        <v>203</v>
      </c>
      <c r="R1" s="44" t="s">
        <v>204</v>
      </c>
      <c r="S1" s="44" t="s">
        <v>205</v>
      </c>
      <c r="T1" s="44" t="s">
        <v>207</v>
      </c>
      <c r="U1" s="44" t="s">
        <v>208</v>
      </c>
      <c r="V1" s="44" t="s">
        <v>145</v>
      </c>
      <c r="W1" s="44" t="s">
        <v>148</v>
      </c>
      <c r="X1" s="44" t="s">
        <v>151</v>
      </c>
      <c r="Y1" s="44" t="s">
        <v>146</v>
      </c>
      <c r="Z1" s="44" t="s">
        <v>149</v>
      </c>
      <c r="AA1" s="44" t="s">
        <v>152</v>
      </c>
      <c r="AB1" s="44" t="s">
        <v>147</v>
      </c>
      <c r="AC1" s="44" t="s">
        <v>150</v>
      </c>
      <c r="AD1" s="44" t="s">
        <v>153</v>
      </c>
      <c r="AE1" s="44" t="s">
        <v>214</v>
      </c>
      <c r="AF1" s="44" t="s">
        <v>215</v>
      </c>
      <c r="AG1" s="44" t="s">
        <v>216</v>
      </c>
      <c r="AH1" s="44" t="s">
        <v>217</v>
      </c>
      <c r="AI1" s="44" t="s">
        <v>218</v>
      </c>
      <c r="AJ1" s="44" t="s">
        <v>219</v>
      </c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16384" s="40" customFormat="1" ht="29.5" thickBot="1" x14ac:dyDescent="0.4">
      <c r="A2" s="40" t="str">
        <f>+Indicatori_new!B3</f>
        <v>inserire nome PA Committente</v>
      </c>
      <c r="B2" s="40" t="str">
        <f>+Indicatori_new!B7</f>
        <v>No</v>
      </c>
      <c r="C2" s="40" t="str">
        <f>+Indicatori_new!B8</f>
        <v>No</v>
      </c>
      <c r="D2" s="40" t="str">
        <f>+Indicatori_new!B9</f>
        <v>No</v>
      </c>
      <c r="E2" s="40" t="str">
        <f>+Indicatori_new!B10</f>
        <v>No</v>
      </c>
      <c r="F2" s="40" t="str">
        <f>+Indicatori_new!B11</f>
        <v>No</v>
      </c>
      <c r="G2" s="40" t="str">
        <f>+Indicatori_new!B12</f>
        <v>No</v>
      </c>
      <c r="H2" s="40" t="str">
        <f>+Indicatori_new!B13</f>
        <v>No</v>
      </c>
      <c r="I2" s="40" t="str">
        <f>+Indicatori_new!B14</f>
        <v>No</v>
      </c>
      <c r="J2" s="40" t="str">
        <f>+Indicatori_new!B15</f>
        <v>No</v>
      </c>
      <c r="K2" s="40" t="str">
        <f>+Indicatori_new!B16</f>
        <v>No</v>
      </c>
      <c r="L2" s="40" t="str">
        <f>+Indicatori_new!B17</f>
        <v>No</v>
      </c>
      <c r="M2" s="40" t="str">
        <f>+Indicatori_new!B21</f>
        <v>No</v>
      </c>
      <c r="N2" s="40" t="str">
        <f>+Indicatori_new!B22</f>
        <v>No</v>
      </c>
      <c r="O2" s="40" t="str">
        <f>+Indicatori_new!B23</f>
        <v>No</v>
      </c>
      <c r="P2" s="40" t="str">
        <f>+Indicatori_new!B24</f>
        <v>No</v>
      </c>
      <c r="Q2" s="40" t="str">
        <f>+Indicatori_new!B26</f>
        <v>No</v>
      </c>
      <c r="R2" s="40" t="str">
        <f>+Indicatori_new!B27</f>
        <v>No</v>
      </c>
      <c r="S2" s="40" t="str">
        <f>+Indicatori_new!B28</f>
        <v>No</v>
      </c>
      <c r="T2" s="40" t="str">
        <f>+Indicatori_new!B30</f>
        <v>No</v>
      </c>
      <c r="U2" s="40" t="str">
        <f>+Indicatori_new!B31</f>
        <v>No</v>
      </c>
      <c r="V2" s="40" t="str">
        <f>+Indicatori_new!B65</f>
        <v>%</v>
      </c>
      <c r="W2" s="40" t="str">
        <f>+Indicatori_new!B66</f>
        <v>%</v>
      </c>
      <c r="X2" s="40" t="str">
        <f>+Indicatori_new!B67</f>
        <v>Numero</v>
      </c>
      <c r="Y2" s="40" t="str">
        <f>+Indicatori_new!B68</f>
        <v>Testo</v>
      </c>
      <c r="Z2" s="40" t="str">
        <f>+Indicatori_new!B69</f>
        <v>Testo</v>
      </c>
      <c r="AA2" s="40" t="str">
        <f>+Indicatori_new!B70</f>
        <v>Testo</v>
      </c>
      <c r="AB2" s="40" t="str">
        <f>+Indicatori_new!B71</f>
        <v>Testo</v>
      </c>
      <c r="AC2" s="40" t="str">
        <f>+Indicatori_new!B72</f>
        <v>Testo</v>
      </c>
      <c r="AD2" s="40" t="str">
        <f>+Indicatori_new!B73</f>
        <v>Testo</v>
      </c>
      <c r="AE2" s="40" t="str">
        <f>+Indicatori_new!B75</f>
        <v>No</v>
      </c>
      <c r="AF2" s="40" t="str">
        <f>+Indicatori_new!B76</f>
        <v>No</v>
      </c>
      <c r="AG2" s="40" t="str">
        <f>+Indicatori_new!B77</f>
        <v>No</v>
      </c>
      <c r="AH2" s="40" t="str">
        <f>+Indicatori_new!B78</f>
        <v>No</v>
      </c>
      <c r="AI2" s="40" t="str">
        <f>+Indicatori_new!B79</f>
        <v>No</v>
      </c>
      <c r="AJ2" s="40" t="str">
        <f>+Indicatori_new!B81</f>
        <v>No</v>
      </c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</sheetData>
  <sheetProtection password="DBE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 Dettaglio Comparatore</vt:lpstr>
      <vt:lpstr>struttura ordine</vt:lpstr>
      <vt:lpstr>Indicatori</vt:lpstr>
      <vt:lpstr>maschera UDI</vt:lpstr>
      <vt:lpstr>Indicatori_new</vt:lpstr>
      <vt:lpstr>dati</vt:lpstr>
      <vt:lpstr>db</vt:lpstr>
    </vt:vector>
  </TitlesOfParts>
  <Company>Consip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appo</dc:creator>
  <cp:lastModifiedBy>Maria Antonietta Beccarini</cp:lastModifiedBy>
  <dcterms:created xsi:type="dcterms:W3CDTF">2021-03-02T09:32:58Z</dcterms:created>
  <dcterms:modified xsi:type="dcterms:W3CDTF">2022-09-01T13:52:09Z</dcterms:modified>
</cp:coreProperties>
</file>